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razco\Desktop\"/>
    </mc:Choice>
  </mc:AlternateContent>
  <xr:revisionPtr revIDLastSave="0" documentId="8_{566B4A70-1835-4F0C-9040-F7635B290E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دارایی ثابت- زمین" sheetId="1" r:id="rId1"/>
    <sheet name="دارایی ثابت-ساختمان" sheetId="3" r:id="rId2"/>
    <sheet name="تملیکی- زمین" sheetId="4" r:id="rId3"/>
    <sheet name="تملیکی- ساختمان" sheetId="2" r:id="rId4"/>
  </sheets>
  <definedNames>
    <definedName name="_xlnm._FilterDatabase" localSheetId="2" hidden="1">'تملیکی- زمین'!$A$1:$I$39</definedName>
    <definedName name="_xlnm._FilterDatabase" localSheetId="3" hidden="1">'تملیکی- ساختمان'!$A$2:$I$426</definedName>
    <definedName name="_xlnm._FilterDatabase" localSheetId="0" hidden="1">'دارایی ثابت- زمین'!$A$2:$G$122</definedName>
    <definedName name="_xlnm._FilterDatabase" localSheetId="1" hidden="1">'دارایی ثابت-ساختمان'!$A$2:$I$133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3" i="1"/>
  <c r="B427" i="2"/>
  <c r="C40" i="4"/>
  <c r="D40" i="4"/>
  <c r="D427" i="2"/>
  <c r="B40" i="4"/>
  <c r="D123" i="1" l="1"/>
  <c r="B123" i="1" l="1"/>
  <c r="D4" i="3"/>
  <c r="D31" i="3"/>
  <c r="D89" i="3"/>
  <c r="D23" i="3"/>
  <c r="D24" i="3"/>
  <c r="D22" i="3"/>
  <c r="D38" i="3"/>
  <c r="D128" i="3"/>
  <c r="D70" i="3"/>
  <c r="D95" i="3"/>
  <c r="D71" i="3"/>
  <c r="D100" i="3"/>
  <c r="D96" i="3"/>
  <c r="D67" i="3"/>
  <c r="D109" i="3"/>
  <c r="D92" i="3"/>
  <c r="D48" i="3"/>
  <c r="D130" i="3"/>
  <c r="D26" i="3"/>
  <c r="D122" i="3"/>
  <c r="D101" i="3"/>
  <c r="D127" i="3"/>
  <c r="D108" i="3"/>
  <c r="D5" i="3"/>
  <c r="D14" i="3"/>
  <c r="D68" i="3"/>
  <c r="D36" i="3"/>
  <c r="D102" i="3"/>
  <c r="D123" i="3"/>
  <c r="D106" i="3"/>
  <c r="D88" i="3"/>
  <c r="D27" i="3"/>
  <c r="D61" i="3"/>
  <c r="D86" i="3"/>
  <c r="D18" i="3"/>
  <c r="D126" i="3"/>
  <c r="D131" i="3"/>
  <c r="D115" i="3"/>
  <c r="D85" i="3"/>
  <c r="D73" i="3"/>
  <c r="D16" i="3"/>
  <c r="D79" i="3"/>
  <c r="D103" i="3"/>
  <c r="D111" i="3"/>
  <c r="D99" i="3"/>
  <c r="D45" i="3"/>
  <c r="D35" i="3"/>
  <c r="D46" i="3"/>
  <c r="D104" i="3"/>
  <c r="D97" i="3"/>
  <c r="D65" i="3"/>
  <c r="D57" i="3"/>
  <c r="D47" i="3"/>
  <c r="D69" i="3"/>
  <c r="D9" i="3"/>
  <c r="D42" i="3"/>
  <c r="D81" i="3"/>
  <c r="D82" i="3"/>
  <c r="D32" i="3"/>
  <c r="D21" i="3"/>
  <c r="D8" i="3"/>
  <c r="D93" i="3"/>
  <c r="D43" i="3"/>
  <c r="D59" i="3"/>
  <c r="D28" i="3"/>
  <c r="D6" i="3"/>
  <c r="D74" i="3"/>
  <c r="D77" i="3"/>
  <c r="D13" i="3"/>
  <c r="D76" i="3"/>
  <c r="D113" i="3"/>
  <c r="D37" i="3"/>
  <c r="D112" i="3"/>
  <c r="D10" i="3"/>
  <c r="D64" i="3"/>
  <c r="D125" i="3"/>
  <c r="D72" i="3"/>
  <c r="D55" i="3"/>
  <c r="D62" i="3"/>
  <c r="D110" i="3"/>
  <c r="D17" i="3"/>
  <c r="D90" i="3"/>
  <c r="D83" i="3"/>
  <c r="D84" i="3"/>
  <c r="D29" i="3"/>
  <c r="D12" i="3"/>
  <c r="D129" i="3"/>
  <c r="D124" i="3"/>
  <c r="D49" i="3"/>
  <c r="D50" i="3"/>
  <c r="D51" i="3"/>
  <c r="D52" i="3"/>
  <c r="D53" i="3"/>
  <c r="D54" i="3"/>
  <c r="D56" i="3"/>
  <c r="D58" i="3"/>
  <c r="D60" i="3"/>
  <c r="D114" i="3"/>
  <c r="D19" i="3"/>
  <c r="D34" i="3"/>
  <c r="D78" i="3"/>
  <c r="D33" i="3"/>
  <c r="D15" i="3"/>
  <c r="D39" i="3"/>
  <c r="D116" i="3"/>
  <c r="D75" i="3"/>
  <c r="D30" i="3"/>
  <c r="D117" i="3"/>
  <c r="D87" i="3"/>
  <c r="D118" i="3"/>
  <c r="D63" i="3"/>
  <c r="D7" i="3"/>
  <c r="D98" i="3"/>
  <c r="D66" i="3"/>
  <c r="D80" i="3"/>
  <c r="D105" i="3"/>
  <c r="D121" i="3"/>
  <c r="D41" i="3"/>
  <c r="D44" i="3"/>
  <c r="D11" i="3"/>
  <c r="D40" i="3"/>
  <c r="D132" i="3"/>
  <c r="D91" i="3"/>
  <c r="D25" i="3"/>
  <c r="D120" i="3"/>
  <c r="D20" i="3"/>
  <c r="D107" i="3"/>
  <c r="D94" i="3"/>
  <c r="D119" i="3"/>
  <c r="D3" i="3"/>
  <c r="B133" i="3"/>
  <c r="C133" i="3"/>
  <c r="D1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ab.khorasani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Nazanin"/>
            <charset val="178"/>
          </rPr>
          <t>علاوه بر آدرس دقيق بايستي  نام استان و شهر نيز درج گردد.</t>
        </r>
        <r>
          <rPr>
            <sz val="9"/>
            <color indexed="81"/>
            <rFont val="Nazanin"/>
            <charset val="178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ab.khorasani</author>
    <author>نیکنام فرد، حمید رضا</author>
  </authors>
  <commentList>
    <comment ref="F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Nazanin"/>
            <charset val="178"/>
          </rPr>
          <t>علاوه بر آدرس دقيق بايستي  نام استان و شهر نيز درج گردد.</t>
        </r>
        <r>
          <rPr>
            <sz val="9"/>
            <color indexed="81"/>
            <rFont val="Nazanin"/>
            <charset val="178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نیکنام فرد، حمید رضا:</t>
        </r>
        <r>
          <rPr>
            <sz val="9"/>
            <color indexed="81"/>
            <rFont val="Tahoma"/>
            <family val="2"/>
          </rPr>
          <t xml:space="preserve">
230.028.351 بابت 101
-1.494.208.373 بابت اختلاف</t>
        </r>
      </text>
    </comment>
    <comment ref="C1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نیکنام فرد، حمید رضا:</t>
        </r>
        <r>
          <rPr>
            <sz val="9"/>
            <color indexed="81"/>
            <rFont val="Tahoma"/>
            <family val="2"/>
          </rPr>
          <t xml:space="preserve">
55.731.834ریال سرپرستی2200</t>
        </r>
      </text>
    </comment>
    <comment ref="B20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نیکنام فرد، حمید رضا:</t>
        </r>
        <r>
          <rPr>
            <sz val="9"/>
            <color indexed="81"/>
            <rFont val="Tahoma"/>
            <family val="2"/>
          </rPr>
          <t xml:space="preserve">
417.401.900 ساختمان سرپرستی</t>
        </r>
      </text>
    </comment>
    <comment ref="C20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نیکنام فرد، حمید رضا:</t>
        </r>
        <r>
          <rPr>
            <sz val="9"/>
            <color indexed="81"/>
            <rFont val="Tahoma"/>
            <family val="2"/>
          </rPr>
          <t xml:space="preserve">
30.556.106 سرپرستی</t>
        </r>
      </text>
    </comment>
    <comment ref="B4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نیکنام فرد، حمید رضا:</t>
        </r>
        <r>
          <rPr>
            <sz val="9"/>
            <color indexed="81"/>
            <rFont val="Tahoma"/>
            <family val="2"/>
          </rPr>
          <t xml:space="preserve">
973.280.000 بابت ساختمان سرپرستی گلستان
</t>
        </r>
      </text>
    </comment>
    <comment ref="C44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نیکنام فرد، حمید رضا:</t>
        </r>
        <r>
          <rPr>
            <sz val="9"/>
            <color indexed="81"/>
            <rFont val="Tahoma"/>
            <family val="2"/>
          </rPr>
          <t xml:space="preserve">
59.943.382  سرپرستی گلستان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ab.khorasani</author>
  </authors>
  <commentList>
    <comment ref="F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Nazanin"/>
            <charset val="178"/>
          </rPr>
          <t>علاوه بر آدرس دقيق بايستي  نام استان و شهر نيز درج گردد.</t>
        </r>
        <r>
          <rPr>
            <sz val="9"/>
            <color indexed="81"/>
            <rFont val="Nazanin"/>
            <charset val="178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<sst xmlns="http://schemas.openxmlformats.org/spreadsheetml/2006/main" count="2993" uniqueCount="682">
  <si>
    <t>نام دارایی</t>
  </si>
  <si>
    <t>نشانی</t>
  </si>
  <si>
    <t>متراژ(مترمربع)</t>
  </si>
  <si>
    <t>نوع کاربری</t>
  </si>
  <si>
    <t>بهای تمام شده (میلیون ریال)</t>
  </si>
  <si>
    <t xml:space="preserve">اموال غیر منقول_ساختمان - میرداماد-ریال	</t>
  </si>
  <si>
    <t>تهران - تهران - بلوار میرداماد، نبش شمس تبریزی شمالیف پلاک 187</t>
  </si>
  <si>
    <t>تجاری</t>
  </si>
  <si>
    <t xml:space="preserve">اموال غیر منقول_ساختمان-ساختمان سفید(یوسف آباد	</t>
  </si>
  <si>
    <t>تهران - تهران - یوسف آباد، نبش خیابان69، پلاک 493</t>
  </si>
  <si>
    <t>اداری/تجاری</t>
  </si>
  <si>
    <t xml:space="preserve">اموال غیر منقول_زمین- زمین خریداری شده رشت </t>
  </si>
  <si>
    <t>گیلان - رشت - خیابان امام خمینی،بین چهارراه میکائیل و میدان فرهنگ، جنب بانک صادرات</t>
  </si>
  <si>
    <t>تجاری/اداری</t>
  </si>
  <si>
    <t>شاهین شهر</t>
  </si>
  <si>
    <t>اصفهان - شاهین شهر - خیابان امام خمینی - ما بین بانک ملی و کشاورزی</t>
  </si>
  <si>
    <t>_</t>
  </si>
  <si>
    <t>زمین</t>
  </si>
  <si>
    <t xml:space="preserve">اموال غیر منقول_ساختمان_ ملک امامت </t>
  </si>
  <si>
    <t>تهران - تهران - سی متری امامت _ روبروی ایستگاه بی آر تی</t>
  </si>
  <si>
    <t>تجاری/مسکونی</t>
  </si>
  <si>
    <t>ملک پنج راه سناباد مشهد(کلنگی)</t>
  </si>
  <si>
    <t>خراسان رضوی - مشهد - پنج راه سناباد - ابتدای خیابان مجد - پلاک 418</t>
  </si>
  <si>
    <t>اموال غیر منقول_ساختمان-شریعتی مشهد (محل قدیم شعبه)</t>
  </si>
  <si>
    <t>خراسان رضوی - مشهد - ابتدای خیابان احمدآباد- (محل سابق شعبه شریعتی)</t>
  </si>
  <si>
    <t xml:space="preserve"> مگامال واحد G106 مجتمع مگامال</t>
  </si>
  <si>
    <t>تهران - تهران - شهرک اکباتان- فاز 2 - میدان شهید صارمی - مجتمع مگامال - واحد G106</t>
  </si>
  <si>
    <t>باجه دیجیتال مگامال واحد G107 مجتمع مگامال</t>
  </si>
  <si>
    <t>تهران - تهران - شهرک اکباتان، فاز 2 ، میدان شهید صارمی ،مجتمع مگامال</t>
  </si>
  <si>
    <t>امیرمازندرانی ساری</t>
  </si>
  <si>
    <t>مازندران - ساری - خیابان امیر مازندرانی- سه راه رودکی- جنب خدمات درمانی</t>
  </si>
  <si>
    <t>اموال غیر منقول_ساختمان- مجتمع مسکونی صدف کیش</t>
  </si>
  <si>
    <t>هرمزگان - کیش - شهرک صدف - فاز یک - حنانه غربی - شیدا دوم</t>
  </si>
  <si>
    <t>مسکونی</t>
  </si>
  <si>
    <t>اموال غیر منقول_زمین_ ملک کلنگی دزفول (خوزستان)</t>
  </si>
  <si>
    <t>خوزستان - دزفول - خیابان طالقانی _ بین خیابان مطهری و 22 بهمن</t>
  </si>
  <si>
    <t xml:space="preserve">اموال غیر منقول_زمین- ملک (زمین ) گناباد -ریال	</t>
  </si>
  <si>
    <t>خراسان رضوی - گناباد - خیابان امام صادق - فرعی اول - سمت چپ</t>
  </si>
  <si>
    <t xml:space="preserve">اموال غیر منقول_زمین_ میبد یزد _ریال	</t>
  </si>
  <si>
    <t>یزد - میبد - خیابان امام خمینی_ بالاتر از خیابان سعیدی_ جنب بانک مسکن</t>
  </si>
  <si>
    <t xml:space="preserve">اموال غیر منقول_زمین- زمین مشاع هرسین کرمانشاه </t>
  </si>
  <si>
    <t>کرمانشاه - هرسین - خیابان امام خمینی- نبش میدان آزادی</t>
  </si>
  <si>
    <t>اداری</t>
  </si>
  <si>
    <t xml:space="preserve">اموال غیر منقول_ساختمان_ میدان شهدای جهرم _ریال	</t>
  </si>
  <si>
    <t>فارس - جهرم - میدان شهدا_ جنب بازار</t>
  </si>
  <si>
    <t>اموال غیر منقول_زمین-ملک کلنگی (خانه ) در شوشتر</t>
  </si>
  <si>
    <t>خوزستان - شوشتر - خیابان طالقانی - کوچه نجات الهی</t>
  </si>
  <si>
    <t xml:space="preserve">اموال غیر منقول_ساختمان- آپارتمان مسکونی ارومیه	</t>
  </si>
  <si>
    <t>آذربایجان غربی - ارومیه - خیابان دانشکده - نبش خیابان 12 متری فدک - آپارتمان میخک 2- طبقه 11.</t>
  </si>
  <si>
    <t xml:space="preserve">اموال غیر منقول_ساختمان-میدان توحید(تهران)	</t>
  </si>
  <si>
    <t>تهران - تهران - خیابان توحید، نبش فرصت شیرازی، پلاک 45</t>
  </si>
  <si>
    <t xml:space="preserve">اموال غیر منقول_زمین-خیابان پارک (تهران)	</t>
  </si>
  <si>
    <t>تهران - تهران - خیابان وزرا(خیابان پارک)، نبش خیابان یازدهم، پلاک 109</t>
  </si>
  <si>
    <t xml:space="preserve">اموال غیر منقول_ساختمان-بلوار آفریقا(تهران)	</t>
  </si>
  <si>
    <t>تهران - تهران - بلوار آفریقا، نبش کاج آبادی</t>
  </si>
  <si>
    <t xml:space="preserve">اموال غیر منقول_ساختمان-شیخ بهایی(تهران)	</t>
  </si>
  <si>
    <t>تهران - تهران - خیابان شیخ بهایی شمالی - پلاک 94</t>
  </si>
  <si>
    <t xml:space="preserve">اموال غیر منقول_ساختمان-فلسطین شمالی(تهران) </t>
  </si>
  <si>
    <t>تهران - تهران - خیابان فلسطین شمالی، پایین تر از چهارراه زرتشت، شماره های 80 و 82، نبش کوچه مهشاد</t>
  </si>
  <si>
    <t xml:space="preserve">اموال غیر منقول_ساختمان-ناصر خسرو(تهران)	</t>
  </si>
  <si>
    <t>تهران - تهران - میدان امام خمینی، خیابان ناصرخسرو، خیابان سعدی، کوچه ناهور، پلاک33</t>
  </si>
  <si>
    <t xml:space="preserve">اموال غیر منقول_ساختمان-جوادیه(تهران)	</t>
  </si>
  <si>
    <t>تهران - تهران - 20متری جوادیه، نبش کوچه جوانبخت، جنب بانک کشاورزی، پلاک  401</t>
  </si>
  <si>
    <t xml:space="preserve">اموال غیر منقول_ساختمان-حکیمیه(تهران)	</t>
  </si>
  <si>
    <t>تهران - تهران - حکیمیه، بلوار شهید حسن عبدالرضا(بهار)، خیابان شکوفه جنب پمپ بنزین</t>
  </si>
  <si>
    <t xml:space="preserve">اموال غیر منقول_ساختمان-نظام آباد جنوبی(تهران)	</t>
  </si>
  <si>
    <t>تهران - تهران - خیابان مدنی، نرسیده به سه راه عظیم پور، نبش کوچه محمود نور، پلاک 8</t>
  </si>
  <si>
    <t xml:space="preserve">اموال غیر منقول_ساختمان-شهرک قدس(تهران)	</t>
  </si>
  <si>
    <t>تهران - تهران - شهرک غرب، فاز یک، خیابان ایران زمین، خیابان گلستان جنوبی، جنب بانک سپه</t>
  </si>
  <si>
    <t xml:space="preserve">اموال غیر منقول_ساختمان- شعبه دهم فروردین کد136-ریال	</t>
  </si>
  <si>
    <t>تهران - تهران - خیابان پیروزی، خیابان دهم فروردین، نبش کوچه احتشامی فر</t>
  </si>
  <si>
    <t xml:space="preserve">اموال غیر منقول_ساختمان-خیابان قزوین(تهران)	</t>
  </si>
  <si>
    <t>تهران - تهران - خیابان قزوین، دوراهی قپان، ابتدای خیابان امین الملک، پلاک 21</t>
  </si>
  <si>
    <t xml:space="preserve">اموال غیر منقول_ساختمان-مرکز تجاری(کیش)	</t>
  </si>
  <si>
    <t>هرمزگان - کیش - کیش، خیابان فردوسی، حدفاصل هتل پارسیان و بازار پانیذ، مرکز تجاری کیش، طبقه اول</t>
  </si>
  <si>
    <t xml:space="preserve">اموال غیر منقول_ساختمان-پردیس(کیش)	</t>
  </si>
  <si>
    <t>هرمزگان - کیش - کیش، بازار پردیس2، غرفه 28، جنب بانک کشاورزی</t>
  </si>
  <si>
    <t xml:space="preserve">اموال غیر منقول_ساختمان-گلستان کیش(کیش)	</t>
  </si>
  <si>
    <t>هرمزگان - کیش - کیش، شهرک صدف، فاز دو، مرکز خرید گلستان</t>
  </si>
  <si>
    <t xml:space="preserve">اموال غیر منقول_ساختمان-بلوار پاسداران(فارس)	</t>
  </si>
  <si>
    <t>فارس - شیراز - بلوار پاسداران، روبروی خیابان شهید آقایی</t>
  </si>
  <si>
    <t xml:space="preserve">اموال غیر منقول_ساختمان-گراش(فارس)	</t>
  </si>
  <si>
    <t>فارس - گراش - گراش، خیابان امام خمینی، جنب باغ ملی قدیم</t>
  </si>
  <si>
    <t xml:space="preserve">اموال غیر منقول_ساختمان-لار(فارس)	</t>
  </si>
  <si>
    <t>فارس - لار - لار، شهر قدیم، چهارراه پیروزی</t>
  </si>
  <si>
    <t xml:space="preserve">اموال غیر منقول_ساختمان-معالی آباد(فارس)	</t>
  </si>
  <si>
    <t>فارس - شیراز - شیراز، بلوار معالی آباد، نبش کوچه 31 معالی آباد، ساختمان اوتانا2</t>
  </si>
  <si>
    <t xml:space="preserve">اموال غیر منقول_ساختمان-قیر(فارس)	</t>
  </si>
  <si>
    <t>فارس - قیر - قیر، کارزین، میدان شهدا</t>
  </si>
  <si>
    <t xml:space="preserve">اموال غیر منقول_ساختمان-قاآنی (فارس)	</t>
  </si>
  <si>
    <t>فارس - شیراز - شیراز، خیابان قاآنی شمالی، جنب پاساژ ولیعصر</t>
  </si>
  <si>
    <t xml:space="preserve">اموال غیر منقول_ساختمان-شهدای جهرم(فارس)	</t>
  </si>
  <si>
    <t>فارس - جهرم - جهرم، میدان شهدا</t>
  </si>
  <si>
    <t xml:space="preserve">اموال غیر منقول_ساختمان-مرودشت(فارس)	</t>
  </si>
  <si>
    <t xml:space="preserve">فارس - مرودشت - مرودشت، بلوار امام خمینی، نبش خیابان مدرس، </t>
  </si>
  <si>
    <t xml:space="preserve">اموال غیر منقول_ساختمان-اقلید(فارس)	</t>
  </si>
  <si>
    <t>فارس - اقلید - خیابان امام خمینی، روبروی بانک ملی مرکزی</t>
  </si>
  <si>
    <t xml:space="preserve">اموال غیر منقول_ساختمان-آباده(فارس)	</t>
  </si>
  <si>
    <t>فارس - آباده - آباده، خیابان امام خمینی، روبروی مسجد امام حسن مجتبی، پلاک 724</t>
  </si>
  <si>
    <t xml:space="preserve">اموال غیر منقول_ساختمان-ارتش (فارس)	</t>
  </si>
  <si>
    <t>فارس - ارتش - شیراز، خیابان ارتش، نرسیده به میدان ارتش</t>
  </si>
  <si>
    <t xml:space="preserve">اموال غیر منقول_ساختمان-اصلاح نژاد(فارس)	</t>
  </si>
  <si>
    <t>فارس - شیراز - خیابان اصلاح نژاد، ساختمان صدف</t>
  </si>
  <si>
    <t xml:space="preserve">اموال غیر منقول_ساختمان-باهنر شمالی(فارس)	</t>
  </si>
  <si>
    <t>فارس - شیراز - بلوار امیرکبیر- چهارراه باهنر شمالی- مجتمع امیر کبیر</t>
  </si>
  <si>
    <t xml:space="preserve">اموال غیر منقول_ساختمان-فردوسی(فارس)	</t>
  </si>
  <si>
    <t>فارس - شیراز - خیابان فردوسی، جنب خیابان سعدی، داخل پاساژ ملت</t>
  </si>
  <si>
    <t xml:space="preserve">اموال غیر منقول_زمین-بلوار مدرس(فارس)	</t>
  </si>
  <si>
    <t xml:space="preserve">فارس - شیراز - بلوار مدرس - نرسیده به میدان ولیعصر- جنب اداره امور گذرنامه- نبش کوچه اماکن </t>
  </si>
  <si>
    <t xml:space="preserve">اموال غیر منقول_ساختمان- فرصت جهرم (فارس)	</t>
  </si>
  <si>
    <t>فارس - جهرم - جهرم، چهارراه فرمانداری، خیابان فرصت جنوبی، جنب پاساژ فرزین فر</t>
  </si>
  <si>
    <t xml:space="preserve">اموال غیر منقول_ساختمان- خیابان فلسطین (فارس)	</t>
  </si>
  <si>
    <t>فارس - شیراز - خیابان قصرالدشت، حدفاصل سه راه فلسطین و چهارراه ملاصدرا</t>
  </si>
  <si>
    <t xml:space="preserve">اموال غیر منقول_ساختمان-بلوار امین(قم)	</t>
  </si>
  <si>
    <t>قم - قم - خیابان بلوار امین، بین کوچه 31 و 33</t>
  </si>
  <si>
    <t xml:space="preserve">اموال غیر منقول_ساختمان-شهید بهشتی(قم)	</t>
  </si>
  <si>
    <t>قم - قم - خیابان امام خمینی، نرسیده به 20 متری شهید بهشتی، پلاک 100</t>
  </si>
  <si>
    <t xml:space="preserve">اموال غیر منقول_ساختمان-دکتر مفتح(خراسان رضوی)	</t>
  </si>
  <si>
    <t>خراسان رضوی - مشهد - خیابان مفتح، نبش کوچه میثم (مفتح10)</t>
  </si>
  <si>
    <t xml:space="preserve">اموال غیر منقول_ساختمان-بلوار سجاد(خراسان رضوی)	</t>
  </si>
  <si>
    <t>خراسان رضوی - مشهد - بلوار سجاد، مابین چهارراه بهار و بزرگمهر</t>
  </si>
  <si>
    <t xml:space="preserve">اموال غیر منقول_ساختمان-بلوار امام رضا(خراسان رضوی)	</t>
  </si>
  <si>
    <t>خراسان رضوی - مشهد - خیابان امام رضا، نبش امام رضا 7</t>
  </si>
  <si>
    <t xml:space="preserve">اموال غیر منقول_ساختمان-آب و برق(خراسان رضوی)	</t>
  </si>
  <si>
    <t>خراسان رضوی - مشهد - بلوار آب و برق، بین 22 و 24</t>
  </si>
  <si>
    <t xml:space="preserve">اموال غیر منقول_ساختمان-مرکزی مشهد(خراسان رضوی)	</t>
  </si>
  <si>
    <t>خراسان رضوی - مشهد - بلوار مدرس، بین مدرس 4 و 6</t>
  </si>
  <si>
    <t xml:space="preserve">اموال غیر منقول_ساختمان-بردسکن(خراسان رضوی)	</t>
  </si>
  <si>
    <t>خراسان رضوی - بردسکن - خیابان عدالت نبش عدالت 11</t>
  </si>
  <si>
    <t xml:space="preserve">اموال غیر منقول_ساختمان-تربت حیدریه (خراسان رضوی)	</t>
  </si>
  <si>
    <t>خراسان رضوی - تربت حیدریه - خیابان صاحب الزمان شمالی، روبوی مخابرات</t>
  </si>
  <si>
    <t xml:space="preserve">اموال غیر منقول_ساختمان-خلیل آباد(خراسان رضوی)	</t>
  </si>
  <si>
    <t>خراسان رضوی - خلیل آباد - خیابان امام خمینی، روبروی امام خمینی 14</t>
  </si>
  <si>
    <t>اموال غیر منقول_ساختمان-ویلاژ توریست (خراسان رضوی)</t>
  </si>
  <si>
    <t>خراسان رضوی - طرقبه - طرقبه، ویلا شهر، خیابان امام رضا 8، مجتمع ویلاژتوریست</t>
  </si>
  <si>
    <t xml:space="preserve">اموال غیر منقول_ساختمان-دکتر شریعتی(خراسان رضوی)	</t>
  </si>
  <si>
    <t>خراسان رضوی - مشهد - خیابان احمدآباد، بین عارف و پرستار</t>
  </si>
  <si>
    <t xml:space="preserve">اموال غیر منقول_ ساختمان- سبزوار (خراسان رضوی)	</t>
  </si>
  <si>
    <t>خراسان رضوی - سبزوار - خیابان بیهق-میدان امام خمینی</t>
  </si>
  <si>
    <t xml:space="preserve">اموال غیر منقول_ساختمان-شهید مدرس کاشمر (خراسان رضوی)	</t>
  </si>
  <si>
    <t>خراسان رضوی - کاشمر - خیابان مدرس- نرسیده به خیابان منتظری</t>
  </si>
  <si>
    <t xml:space="preserve">اموال غیر منقول_ ساختمان- فیض آباد (خراسان رضوی)	</t>
  </si>
  <si>
    <t>خراسان رضوی - فیض آباد - خیابان امام خمینی، روبروی بانک مسکن</t>
  </si>
  <si>
    <t xml:space="preserve">اموال غیر منقول_ساختمان _کاشمر(خراسان رضوی) </t>
  </si>
  <si>
    <t>خراسان رضوی - کاشمر - خیابان امام، نبش امام 11</t>
  </si>
  <si>
    <t xml:space="preserve">اموال غیر منقول_ساختمان-نیشابور(خراسان رضوی)	</t>
  </si>
  <si>
    <t>خراسان رضوی - نیشابور - خیابان امام، مقابل 17شهریور</t>
  </si>
  <si>
    <t xml:space="preserve">اموال غیر منقول_ساختمان-مطهری شمالی(خراسان رضوی)	</t>
  </si>
  <si>
    <t xml:space="preserve">اموال غیر منقول_ساختمان-سرخس(خراسان رضوی)	</t>
  </si>
  <si>
    <t>خراسان رضوی - سرخس - خیابان طالقانی غربی، بین طالقانی غربی 20 و 22</t>
  </si>
  <si>
    <t xml:space="preserve">اموال غیر منقول_ساختمان-مرکزی رشت (گیلان )	</t>
  </si>
  <si>
    <t>گیلان - رشت - خیابان شریعتی، بعد از میدان صیقلان، به سمت زرجوب، جنب بانک صادرات</t>
  </si>
  <si>
    <t xml:space="preserve">اموال غیر منقول_ساختمان-آستارا (گیلان )	</t>
  </si>
  <si>
    <t>گیلان - آستارا - خیابان شهید حاجی عباسی، جنب بانک ملت</t>
  </si>
  <si>
    <t xml:space="preserve">اموال غیر منقول_ساختمان-بندر انزلی (گیلان )	</t>
  </si>
  <si>
    <t>گیلان - بندر انزلی - خیابان مطهری، نرسیده به چهارراه شهداء (آخر خط)</t>
  </si>
  <si>
    <t xml:space="preserve">اموال غیر منقول_ساختمان-تختی رشت (گیلان )	</t>
  </si>
  <si>
    <t>گیلان - رشت - خیابان تختی نبش کوچه زهرا دقیقی (بهارانه یک)، پلاک41</t>
  </si>
  <si>
    <t xml:space="preserve">اموال غیر منقول_ساختمان-شهدای لاهیجان (گیلان )	</t>
  </si>
  <si>
    <t>گیلان - لاهیجان - لاهیجان ، خیابان کاشف شرقی</t>
  </si>
  <si>
    <t xml:space="preserve">اموال غیر منقول_ساختمان-غازیان بندر انزلی (گیلان )	</t>
  </si>
  <si>
    <t>گیلان - بندر انزلی - غازیان، خیابان طالقانی، کوچه شهید سید جابر رنا</t>
  </si>
  <si>
    <t xml:space="preserve">اموال غیر منقول_ساختمان-مرکزی ساری ( مازندران )	</t>
  </si>
  <si>
    <t>مازندران - ساری - خیابان قارن، مجتمع پزشکی قو</t>
  </si>
  <si>
    <t xml:space="preserve">اموال غیر منقول_ساختمان-شهدای ساری ( مازندران )	</t>
  </si>
  <si>
    <t>مازندران - ساری - میدان شهدا، نبش کوچه ایران پور</t>
  </si>
  <si>
    <t xml:space="preserve">اموال غیر منقول_ساختمان-تنکابن ( مازندران )	</t>
  </si>
  <si>
    <t>مازندران - تنکابن - میدان امام خمینی</t>
  </si>
  <si>
    <t xml:space="preserve">اموال غیر منقول_ساختمان-مرکزی بابل ( مازندران )	</t>
  </si>
  <si>
    <t>مازندران - بابل - خیابان مدرس، جنب سینمای آزادی</t>
  </si>
  <si>
    <t xml:space="preserve">اموال غیر منقول_ساختمان-بلوار آزادی ساری ( مازندران )	</t>
  </si>
  <si>
    <t>مازندران - ساری - بلوار آزادی، روبروی بانک کشاورزی</t>
  </si>
  <si>
    <t xml:space="preserve">اموال غیر منقول_ساختمان-قائم شهر ( مازندران )	</t>
  </si>
  <si>
    <t>مازندران - قائم شهر - خیابان بابل، نبش تالار12، جنب داروخانه دکتر بهرامیان</t>
  </si>
  <si>
    <t xml:space="preserve">اموال غیر منقول_ساختمان-بلوار انقلاب ( البرز )	</t>
  </si>
  <si>
    <t>البرز - کرج - بلوار انقلاب ، بین خیابان اول و دوم ، فاز 3، بلوک 2</t>
  </si>
  <si>
    <t xml:space="preserve">اموال غیر منقول_زمین-شعبه 17 شهریور کد 1301 -ریال ( آذر بایجان شرقی )	</t>
  </si>
  <si>
    <t xml:space="preserve">تبریز -  1301 - خیابان 17 شهریور، نبش کوچه فرشی، ساختمان سرپرستی </t>
  </si>
  <si>
    <t xml:space="preserve">اموال غیر منقول_ساختمان-فردوسی ( آذر بایجان شرقی )	</t>
  </si>
  <si>
    <t>آذربایجان شرقی - تبریز - خیابان تبریز، خیابان فردوسی، روبروی پاساژ مولانا</t>
  </si>
  <si>
    <t xml:space="preserve">اموال غیر منقول_ساختمان-هادیشهر ( آذر بایجان شرقی )	</t>
  </si>
  <si>
    <t>آذربایجان شرقی - هادیشهر - ابتدای خیابان امام جعفر صادق</t>
  </si>
  <si>
    <t xml:space="preserve">اموال غیر منقول_ساختمان-اهر ( آذر بایجان شرقی )	</t>
  </si>
  <si>
    <t>آذربایجان شرقی - اهر - اهر، خیابان طالقانی</t>
  </si>
  <si>
    <t xml:space="preserve">اموال غیر منقول_ساختمان-زاهدان ( سیستان )	</t>
  </si>
  <si>
    <t>سیستان و بلوچستان - زاهدان - خیابان امام خمینی، مقابل خیابان آزادی</t>
  </si>
  <si>
    <t xml:space="preserve">اموال غیر منقول_ساختمان-مرکزی ( همدان )	</t>
  </si>
  <si>
    <t>همدان - همدان - میدان امام خمینی، بلوار خواجه رشید، نرسیده به تقاطع خیابان شریعتی</t>
  </si>
  <si>
    <t xml:space="preserve">اموال غیر منقول_ساختمان-اسفراین (خراسان شمالی)	</t>
  </si>
  <si>
    <t>خراسان شمالی - اسفراین - خیابان طالقانی، روبروی بانک کشاورزی</t>
  </si>
  <si>
    <t xml:space="preserve">اموال غیر منقول_ساختمان-شیروان (خراسان شمالی)	</t>
  </si>
  <si>
    <t>خراسان شمالی - شیروان - خیابان امام رضا، روبروی مصلی</t>
  </si>
  <si>
    <t xml:space="preserve">اموال غیر منقول_ساختمان-طالقانی (خراسان شمالی)	</t>
  </si>
  <si>
    <t>خراسان شمالی - بجنورد - چهار راه 17 شهریور - مقابل بانک صادرات</t>
  </si>
  <si>
    <t xml:space="preserve">اموال غیر منقول_ساختمان-قوچان (خراسان شمالی)	</t>
  </si>
  <si>
    <t>خراسان رضوی - قوچان - بازار عشق آباد</t>
  </si>
  <si>
    <t xml:space="preserve">اموال غیر منقول_ساختمان-میدان آزادی (خراسان جنوبی)	</t>
  </si>
  <si>
    <t>خراسان جنوبی - بیرجند - میدان آزادی، ابتدای خیابان شهید فهمیده</t>
  </si>
  <si>
    <t xml:space="preserve">اموال غیر منقول-ساختمان- مدرس بیرجند 	 (خراسان جنوبی) </t>
  </si>
  <si>
    <t>خراسان جنوبی - بیرجند - خیابان مدرس - بین مدرس 11 و 13</t>
  </si>
  <si>
    <t xml:space="preserve">اموال غیر منقول_ساختمان-بشرویه (خراسان جنوبی)	</t>
  </si>
  <si>
    <t>خراسان جنوبی - بشرویه - خیابان امام خمینی</t>
  </si>
  <si>
    <t xml:space="preserve">اموال غیر منقول_ساختمان-بجستان (خراسان جنوبی)	</t>
  </si>
  <si>
    <t>خراسان رضوی - بجستان - خیابان امام خمینی</t>
  </si>
  <si>
    <t xml:space="preserve">اموال غیر منقول_ساختمان-بیرجند (خراسان جنوبی)	</t>
  </si>
  <si>
    <t>خراسان جنوبی - بیرجند - میدان امام خمینی، به طرف خیابان جمهوری</t>
  </si>
  <si>
    <t xml:space="preserve">اموال غیر منقول_ساختمان-فردوس (خراسان جنوبی)	</t>
  </si>
  <si>
    <t>خراسان جنوبی - فردوس - خیابان امام خمینی</t>
  </si>
  <si>
    <t xml:space="preserve">اموال غیر منقول_ساختمان-قاین (خراسان جنوبی)	</t>
  </si>
  <si>
    <t>خراسان جنوبی - قاین - میدان امام خمینی، ابتدای خیابان مهدیه</t>
  </si>
  <si>
    <t xml:space="preserve">اموال غیر منقول_ساختمان-نهبندان (خراسان جنوبی)	</t>
  </si>
  <si>
    <t>خراسان جنوبی - نهبندان - خیابان امام خمینی</t>
  </si>
  <si>
    <t>اموال غیر منقول_ساختمان-سرپرستی هرمزگان (بندر عباس) 8واحدی قشم</t>
  </si>
  <si>
    <t xml:space="preserve">هرمزگان - جزیره قشم - شهرک سام و زال </t>
  </si>
  <si>
    <t xml:space="preserve">اموال غیر منقول_ساختمان-مرکزی بندرعباس ( هرمزگان )	</t>
  </si>
  <si>
    <t>هرمزگان - بندر عباس - بلوار امام خمینی، جنب سیتی سنتر، مجتمع تجاری- مسکونی فرح بخش</t>
  </si>
  <si>
    <t xml:space="preserve">اموال غیر منقول_ساختمان-بوشهر ( بوشهر )	</t>
  </si>
  <si>
    <t>بوشهر - بوشهر - خیابان انقلاب - جنب بازار کویتی ها</t>
  </si>
  <si>
    <t xml:space="preserve">اموال غیر منقول_ساختمان-زنداهواز ( خوزستان )	</t>
  </si>
  <si>
    <t>خوزستان - اهواز - چهارراه زند شرقی، نبش خیابان قنادان</t>
  </si>
  <si>
    <t xml:space="preserve">اموال غیر منقول_ساختمان-علامه ( خوزستان )	</t>
  </si>
  <si>
    <t>خوزستان - اهواز - خیابان زیتون کارگری، خیابان علامه، روبروی بانک صادرات</t>
  </si>
  <si>
    <t xml:space="preserve">اموال غیر منقول_ساختمان-بنی هاشم ( خوزستان )	</t>
  </si>
  <si>
    <t>خوزستان - اهواز - خیابان بنی هاشم (خشایار)، بین خیابان کیان جنوبی و غزنوی جنوبی</t>
  </si>
  <si>
    <t xml:space="preserve">اموال غیر منقول_ساختمان-زیتون اهواز ( خوزستان )	</t>
  </si>
  <si>
    <t>خوزستان - اهواز - خیابان زیتون کارمندی، خیابان کمیل، روبروی پارک</t>
  </si>
  <si>
    <t xml:space="preserve">اموال غیر منقول_ساختمان-شوش ( خوزستان )	</t>
  </si>
  <si>
    <t>خوزستان - شوش - خیابان شهید دانش، جنب بانک صادرات</t>
  </si>
  <si>
    <t xml:space="preserve">اموال غیر منقول_ساختمان-کوی ملت (خوزستان)	</t>
  </si>
  <si>
    <t>خوزستان - اهواز - کوی ملت، خیابان عامری، جنب بانک ملی</t>
  </si>
  <si>
    <t xml:space="preserve">اموال غیر منقول_ساختمان-مرکزی (یزد)	</t>
  </si>
  <si>
    <t>یزد - یزد - خیابان آیت اله کاشانی، روبروی پمپ بنزین کاشانی</t>
  </si>
  <si>
    <t xml:space="preserve">اموال غیر منقول_ساختمان-میدان معلم ( یزد )	</t>
  </si>
  <si>
    <t>یزد - یزد - میدان معلم</t>
  </si>
  <si>
    <t xml:space="preserve">اموال غیر منقول_ساختمان-بلوار جمهوری (یزد)	</t>
  </si>
  <si>
    <t>یزد - یزد - بلوار جمهوری اسلامی، کوچه مسجد قبا</t>
  </si>
  <si>
    <t xml:space="preserve">اموال غیر منقول_ساختمان-طبس (یزد)	</t>
  </si>
  <si>
    <t>خراسان جنوبی - طبس - خیابان خرمشهر روبروی بانک ملی مرکزی</t>
  </si>
  <si>
    <t xml:space="preserve">اموال غیر منقول_ساختمان-عشق آباد طبس (یزد)	</t>
  </si>
  <si>
    <t>خراسان جنوبی - عشق آباد - میدان امام خمینی</t>
  </si>
  <si>
    <t xml:space="preserve">اموال غیر منقول_ساختمان-عبدالرزاق (اصفهان)	</t>
  </si>
  <si>
    <t>اصفهان - اصفهان - خیابان عبدالرزاق، حد فاصل سه راه سنبلستان و سه راه حکیم</t>
  </si>
  <si>
    <t xml:space="preserve">اموال غیر منقول_ساختمان-شیخ بهائی ( اصفهان )	</t>
  </si>
  <si>
    <t>اصفهان - اصفهان - چهارباغ، خیابان شیخ بهایی، نبش کوچه الماس9</t>
  </si>
  <si>
    <t xml:space="preserve">اموال غیر منقول_ساختمان-هشت بهشت غربی ( اصفهان )	</t>
  </si>
  <si>
    <t>اصفهان - اصفهان - هشت بهشت غربی، نبش جنوب شرقی چهارراه گلزار، ساختمان ثمر2</t>
  </si>
  <si>
    <t>تجاری/دفترکار</t>
  </si>
  <si>
    <t xml:space="preserve">اموال غیر منقول_ساختمان-نواب صفوی ( اصفهان )	</t>
  </si>
  <si>
    <t>اصفهان - اصفهان - خیابان نواب صفوی، روبروی پاساژ ارشاد، نبش کوچه صدری</t>
  </si>
  <si>
    <t xml:space="preserve">اموال غیر منقول_ساختمان-پل فلزی (اصفهان)	</t>
  </si>
  <si>
    <t>اصفهان - اصفهان - چهارباغ، خیابان پل فلزی، روبروی بوستان کودک</t>
  </si>
  <si>
    <t xml:space="preserve">اموال غیر منقول_ساختمان-حکیم نظامی (اصفهان)	</t>
  </si>
  <si>
    <t>اصفهان - اصفهان - خیابان حکیم نظامی جنب کوچه سنگ تراشها</t>
  </si>
  <si>
    <t xml:space="preserve">اموال غیر منقول_ساختمان-خمینی شهر ( اصفهان )	</t>
  </si>
  <si>
    <t>اصفهان - خمینی شهر - بلوار شهید آیت اله اشرفی، میدان شهدا، خیابان شریعتی جنوبی، روبروی بسیج خوزان</t>
  </si>
  <si>
    <t xml:space="preserve">اموال غیر منقول_ساختمان-شهرضا ( اصفهان )	</t>
  </si>
  <si>
    <t>اصفهان - شهرضا - خیابان شهید بهشتی</t>
  </si>
  <si>
    <t xml:space="preserve">اموال غیر منقول_ساختمان- شعبه سیتی سنتر -ریال	</t>
  </si>
  <si>
    <t>اصفهان - اصفهان - اتوبان شهید وحید دستجردی، روبروی ورودی دوم سپاهان شهر، شمال ایستگاه راه آهن</t>
  </si>
  <si>
    <t xml:space="preserve">اموال غیر منقول_ساختمان-مرکزی گرگان ( گلستان )	</t>
  </si>
  <si>
    <t>گلستان - گرگان - خیابان پنجم آذر، نبش آذر چهار</t>
  </si>
  <si>
    <t xml:space="preserve">اموال غیر منقول_ساختمان-ولیعصر ( گلستان )	</t>
  </si>
  <si>
    <t>گلستان - گرگان - ولیعصر (شالیکوبی)، بین عدالت 9 و 11</t>
  </si>
  <si>
    <t>تجاری/خدماتی</t>
  </si>
  <si>
    <t xml:space="preserve">اموال غیر منقول_ساختمان-ناهار خوران ( گلستان )	</t>
  </si>
  <si>
    <t>گلستان - گرگان - نرسیده به سه راه گلشهر، روبروی عدالت 73</t>
  </si>
  <si>
    <t xml:space="preserve">اموال غیر منقول_ساختمان-مینودشت ( گلستان )	</t>
  </si>
  <si>
    <t>گلستان - مینودشت - خیابان سید جمال الدین- روبروی پاساژ صدرا</t>
  </si>
  <si>
    <t xml:space="preserve">اموال غیر منقول_ساختمان-مرکزی سمنان ( سمنان )	</t>
  </si>
  <si>
    <t>سمنان - سمنان - خیابان امام</t>
  </si>
  <si>
    <t xml:space="preserve">اموال غیر منقول_ساختمان-گرمسار ( سمنان )	</t>
  </si>
  <si>
    <t>سمنان - گرمسار - میدان امام خمینی</t>
  </si>
  <si>
    <t xml:space="preserve">اموال غیر منقول-ساختمان- ولیعصر کد 3323-ریال	</t>
  </si>
  <si>
    <t>سمنان - سمنان - خیابان ولیعصر - خیابان میرزای شیرازی</t>
  </si>
  <si>
    <t xml:space="preserve">اموال غیر منقول_ساختمان-مرکزی کرمانشاه ( کرمانشاه )	</t>
  </si>
  <si>
    <t>کرمانشاه - کرمانشاه - میدان آزادی، خیابان کارگر</t>
  </si>
  <si>
    <t xml:space="preserve">اموال غیر منقول_ساختمان-دکتر فاطمی ( کرمانشاه )	</t>
  </si>
  <si>
    <t>کرمانشاه - کرمانشاه - میدان رفعتیه، خیابان دکتر فاطمی، مجتمع پاسارگاد (محل قدیم شعبه دکتر فاطمی3410)</t>
  </si>
  <si>
    <t xml:space="preserve">اموال غیر منقول_ساختمان-اسلام آباد غرب ( کرمانشاه )	</t>
  </si>
  <si>
    <t>کرمانشاه - اسلام آباد غرب - خیابان طالقانی</t>
  </si>
  <si>
    <t xml:space="preserve">اموال غیر منقول_ساختمان-نواب صفوی (کرمانشاه)	</t>
  </si>
  <si>
    <t>کرمانشاه - کرمانشاه - میدان نواب صفوی - خیابان رشید یاسمی</t>
  </si>
  <si>
    <t>سایر</t>
  </si>
  <si>
    <t xml:space="preserve">وثایق تملیکی-ساختمان-مازندران نکاخ علمیه ک جانبازلطفی پلاک 4/129 تسهیلات علیزاده	</t>
  </si>
  <si>
    <t>مازندران -  نکا - خیابان علمیه - کوچه جانباز لطفی.</t>
  </si>
  <si>
    <t xml:space="preserve">وثایق تملیکی-ساختمان-کیش بلوار میر مهنا فاز3 صنعتی (کارگاه)تسهیلات هادی خودرو	</t>
  </si>
  <si>
    <t>هرمزگان -  جزیره کیش - بلوار میرمهنا، فاز سه صنعتی، بازار خدماتی هرمز، قطعه 50. شماره تفکیک 733/ث، طبقه همکف</t>
  </si>
  <si>
    <t>خدماتی</t>
  </si>
  <si>
    <t xml:space="preserve">وثایق تملیکی-ساختمان- یک واحد تجاری شعبه فریدونکنار کد 1143-ریال	</t>
  </si>
  <si>
    <t>مازندران -  فریدونکنار - خیابان شهدا ، نبش کوچه اسدی</t>
  </si>
  <si>
    <t xml:space="preserve">وثایق تملیکی-ساختمان- واحد تجاری شعبه بهشهرکد 1150-ریال	</t>
  </si>
  <si>
    <t>مازندران -  بهشهر - بلوار شهید هاشمی نژاد، نبش کوچه شهید توفیقی</t>
  </si>
  <si>
    <t xml:space="preserve">وثایق تملیکی-ساختمان-واحد تجاری در آمل- ریال	</t>
  </si>
  <si>
    <t>مازندران -  آمل - خیابان امام رضا، میدان امام رضا</t>
  </si>
  <si>
    <t xml:space="preserve">وثایق تملیکی-ساختمان- ملک در بیرجند-ریال	</t>
  </si>
  <si>
    <t>خراسان جنوبی -  بیرجند - خیابان طالقانی- نبش طالقانی 10- روبروی بیمارستان امام رضا (ع)- مجتمع تجاری اداری هلال بیرجند</t>
  </si>
  <si>
    <t xml:space="preserve">وثایق تملیکی-ساختمان- ملک در تربت جام -ریال	</t>
  </si>
  <si>
    <t>خراسان رضوی -  تربت جام - خیابان المهدی - نبش کوچه المهدی 7</t>
  </si>
  <si>
    <t xml:space="preserve">وثایق تملیکی-ساختمان- ساختمان نیمه بتنی لاهیجان خ فیاض لاهیجی 14 پلاک 2258/-ریال	</t>
  </si>
  <si>
    <t>گیلان -  لاهیجان - خیابان فیاض لاهیجی 14- کوچه کوشالی 12</t>
  </si>
  <si>
    <t>باغ</t>
  </si>
  <si>
    <t xml:space="preserve">وثایق تملیکی-ساختمان- ساختمان مسکونی در زابل -ریال	</t>
  </si>
  <si>
    <t>سیستان و بلوچستان -  زابل - خیابان شهید مطهری- خیابان مطهری 42 - پلاک 20</t>
  </si>
  <si>
    <t xml:space="preserve">وثایق تملیکی-ساختمان-ملک رستوران  سبز پونک -ریال	</t>
  </si>
  <si>
    <t>گلستان -  گرگان - میدان بسیج - رستوران سبز</t>
  </si>
  <si>
    <t>رستوران</t>
  </si>
  <si>
    <t xml:space="preserve">وثایق تملیکی-ساختمان-مجتمع آپارتمانی استان گلستان-ریال	</t>
  </si>
  <si>
    <t>گلستان -  گرگان - چهارراه مدرس- نرسیده به چهارراه انقلاب</t>
  </si>
  <si>
    <t xml:space="preserve">وثایق تملیکی-ساختمان- مهمانسرای مسکونی پشت رستوران سبزپلاک 267/423-ریال	</t>
  </si>
  <si>
    <t>گلستان -  گرگان - میدان بسیج - خیابان افسران - پشت رستوران سبز</t>
  </si>
  <si>
    <t xml:space="preserve">وثایق تملیکی-ساختمان-آپارتمان مسکونی گرگان 5 آذر 133/3613 -ریال	</t>
  </si>
  <si>
    <t>گلستان -  گرگان - خیابان 5 آذر - روبروی بلوار حسام - مجتمع امیر- طبقه سوم</t>
  </si>
  <si>
    <t xml:space="preserve">وثایق تملیکی-ساختمان- کردکوی خ مطهری ملک تجاری در استان گلستان-ریال	</t>
  </si>
  <si>
    <t>گلستان -  کردکوی - خیابان مطهری - نبش معلم یکم</t>
  </si>
  <si>
    <t xml:space="preserve">وثائق تملیکی-ساختمان-سمنان  شهداغربی 48 واحد پلاک 3701/1تسهیلات فتح المبین-ریال	</t>
  </si>
  <si>
    <t>سمنان -  سمنان - خیابان شهداء غربی، شهداء 18 و 20، مجتمع نیمه‌کاره 48 واحدی.</t>
  </si>
  <si>
    <t xml:space="preserve">وثایق تملیکی-ساختمان-سوله و ساختمان در کارگاه صنعتی(متین)  جاجرود -ریال	</t>
  </si>
  <si>
    <t xml:space="preserve">تهران -  بومهن - جاجرود </t>
  </si>
  <si>
    <t>سوله صنعتی</t>
  </si>
  <si>
    <t xml:space="preserve">وثایق تملیکی-ساختمان-آپارتمان در مارلیک -ریال	</t>
  </si>
  <si>
    <t>تهران -  ملارد - مارلیک - بلوار اصلی - نبش خ چهارم غربی شقایق - پاساژ امیر - طبقه دوم</t>
  </si>
  <si>
    <t xml:space="preserve">وثایق تملیکی-ساختمان- ملک نیشابور -ریال	</t>
  </si>
  <si>
    <t>خراسان رضوی -  نیشابور - خیابان فردوسی جنوبی- دروازه عراق</t>
  </si>
  <si>
    <t xml:space="preserve">وثایق تملیکی-ساختمان- مازندران محمودآباد سرخرود خ بوستان شرقی  تسهیلات جولا باف	</t>
  </si>
  <si>
    <t xml:space="preserve">مازندران -  سرخرود - وثایق تملیکی-ساختمان- مازندران محمودآباد سرخرود خ بوستان شرقی  تسهیلات جولا باف	</t>
  </si>
  <si>
    <t xml:space="preserve">وثایق تملیکی-ساختمان- خرم آباد خ دکتر حسابی پلاک 1892 تسهیلات سازه افرازان	</t>
  </si>
  <si>
    <t>لرستان -  خرم‌آباد - خیابان دکتر حسابی، کوچه آرش سه.</t>
  </si>
  <si>
    <t xml:space="preserve">وثایق تملیکی-ساختمان- پروژه استخر -ریال	</t>
  </si>
  <si>
    <t>تهران -  تهران - خیابان استخر - روبروی باشگاه دارایی</t>
  </si>
  <si>
    <t xml:space="preserve">وثایق تملیکی-ساختمان- پروژه 15 خرداد-ریال	</t>
  </si>
  <si>
    <t>تهران -  تهران - خیابان 15 خرداد شرقی- روبروی مسجد امام حسن- پلاک 177</t>
  </si>
  <si>
    <t>انبار</t>
  </si>
  <si>
    <t xml:space="preserve">وثایق تملیکی-ساختمان- اسلامشهر (پروژه روناک )-ریال	</t>
  </si>
  <si>
    <t>تهران -  اسلامشهر - عدل آباد، قائمیه، خ آبشار، کوچه آبشار هشتم، پروژه روناک</t>
  </si>
  <si>
    <t xml:space="preserve">وثایق تملیکی-ساختمان- (مسکونی)جزیره کیش فاز 3 بلوارمیر مهنا تسهیلات خاک کهن کیش	</t>
  </si>
  <si>
    <t xml:space="preserve">هرمزگان -  کیش - وثایق تملیکی-ساختمان- (مسکونی)جزیره کیش فاز 3 بلوارمیر مهنا تسهیلات خاک کهن کیش	</t>
  </si>
  <si>
    <t xml:space="preserve">وثایق تملیکی-ساختمان-کیش (مغازه)بلوار سنایی پلاک ثبتی  2898تسهیلات خاک کهن کیش	</t>
  </si>
  <si>
    <t>هرمزگان -  کیش - جزیره کیش، بلوار سنایی، بازار بین المللی ونوس، طبقه دوم، شماره 113، شماره ثبت 2898</t>
  </si>
  <si>
    <t xml:space="preserve">وثایق تملیکی-ساختمان- (مسکونی) سمنان مهدیشهر پلاک 2287 تسهیلات میثم قهوری	</t>
  </si>
  <si>
    <t>سمنان -  مهدی شهر - مهدی‌شهر، زیارت، خیابان امام خمینی، کوچه پارک.</t>
  </si>
  <si>
    <t xml:space="preserve">وثایق تملیکی-ساختمان- بیرجند- آپارتمان -پلاک ثبتی 10فرعی از 4691 تسهیلات زجاجی	</t>
  </si>
  <si>
    <t xml:space="preserve">خراسان جنوبی -  بیرجند - وثایق تملیکی-ساختمان- بیرجند- آپارتمان -پلاک ثبتی 10فرعی از 4691 تسهیلات زجاجی	</t>
  </si>
  <si>
    <t xml:space="preserve">وثایق تملیکی-ساختمان- آپارتمان املش-ریال	</t>
  </si>
  <si>
    <t>گیلان -  املش - روستای گرکرود- نرسیده به کارخانه چای اتحاد</t>
  </si>
  <si>
    <t xml:space="preserve">وثایق تملیکی-ساختمان- آپارتمان رودسر -ریال	</t>
  </si>
  <si>
    <t>گیلان -  رودسر - خیابان شهید میهن پور - بعد از پل صیدر محله- ساختمان گل سفید- طبقه سوم- واحد جنوبی</t>
  </si>
  <si>
    <t xml:space="preserve">وثایق تملیکی-ساختمان- -گرگان مطهری(زمین ) پلاک ثبتی 2/4536 تسهیلات علیرضا شاد	</t>
  </si>
  <si>
    <t>گلستان -  گرگان - خیابان مطهری جنوبی، انتهای مطهری 16، پلاک 46.</t>
  </si>
  <si>
    <t xml:space="preserve">وثایق تملیکی-ساختمان-مازندران -نور-قریه خشت سرپلاک 1/588 تسهیلات فاطمه نادری	</t>
  </si>
  <si>
    <t>مازندران -  نور - ایزدشهر، امیرآباد، خشت سر، شهرک فرهنگیان.</t>
  </si>
  <si>
    <t xml:space="preserve">وثایق تملیکی-ساختمان- بشرویه بلوارانقلاب(مسکونی) پلاک2/3318تسهیلات مشهدی پور	</t>
  </si>
  <si>
    <t>خراسان جنوبی -  بشرویه - بلوار انقلاب</t>
  </si>
  <si>
    <t xml:space="preserve">وثایق تملیکی-ساختمان-یک باب خانه آستارا  پ27 فرعی از اصلی 70- ریال	</t>
  </si>
  <si>
    <t>گیلان -  آستارا - خیابان شهید محرم نژاد- کوی اصغری</t>
  </si>
  <si>
    <t xml:space="preserve">وثایق تملیکی-سمنان میرزای شیرازی باغ فردوس پ 2421فرعی از 2/417 تسهیلات	</t>
  </si>
  <si>
    <t>سمنان -  سمنان - بلوار میرزابزرگ شیرازی (باغ فردوس)، نبش جنوبی کوچه مهدی (یازدهم)، مجتمع تجاری خدماتی همت، طبقه زیرزمین، واحد شمالی.</t>
  </si>
  <si>
    <t xml:space="preserve">وثایق تملیکی-سمنان میرزای شیرازی باغ فردوس پ 2422 فرعی از 2/417تسهیلات	</t>
  </si>
  <si>
    <t>سمنان -  سمنان - بلوار میرزابزرگ شیرازی (باغ فردوس)، نبش جنوبی کوچه مهدی (یازدهم)، مجتمع تجاری خدماتی همت، طبقه زیرزمین، واحد جنوبی.</t>
  </si>
  <si>
    <t xml:space="preserve">وثایق تملیکی-سمنان میرزای شیرازی باغ فردوس پ 2428فرعی 2/417تسهیلات	</t>
  </si>
  <si>
    <t>سمنان -  سمنان - بلوار میرزابزرگ شیرازی (باغ فردوس)، نبش جنوبی کوچه مهدی (یازدهم)، مجتمع تجاری خدماتی همت، طبقه اول، واحد جنوبی.</t>
  </si>
  <si>
    <t xml:space="preserve">وثایق تملیکی-گلستان گنبد کاووس خ ملک الشعرا -پلاک ثبتی 1/7879تسهیلات	</t>
  </si>
  <si>
    <t>گلستان -  گنبدکاووس - گنبد کاووس، خیابان طالقانی شرقی، خیابان ملک الشعرا بهار، کوچه 15، پلاک 2.</t>
  </si>
  <si>
    <t xml:space="preserve">وثایق تملیکی-خمینی شهراصفهان (مسکونی)700 دستگاه بخش 14 پ ثبتی 158/3636تسهیلات	</t>
  </si>
  <si>
    <t>اصفهان -  خمینی‌شهر - هفتصد دستگاه، بلوار بسیج،کوچه فجر 9، پلاک2.</t>
  </si>
  <si>
    <t xml:space="preserve">وثایق تملیکی-آذربایجان غربی مهاباد مکریان (مسکونی)پ ثبتی 2361/627تسهیلات	</t>
  </si>
  <si>
    <t>آذربایجان غربی -  مهاباد - کوی مکریان، خیابان روناس، کوچه 10متری</t>
  </si>
  <si>
    <t xml:space="preserve">وثایق تملیکی-ساختمان- کیش شهرک میر مهنا A2 خ راش جنوبی  تسهیلات خاک کهن کیش	</t>
  </si>
  <si>
    <t>هرمزگان -  جزیره کیش - شهرک میرمهنا، فاز A2، خیابان راش جنوبی، قطعه TA-18، ساختمان پارامونت.</t>
  </si>
  <si>
    <t xml:space="preserve">وثایق تملیکی-گیلان رشت خ امام خمینی پلاک 1519.1520.1521.1793.1792	</t>
  </si>
  <si>
    <t>گیلان -  رشت - خیابان امام خمینی- خیابان بحرالعلوم- نرسیده به پاساژ امام رضا</t>
  </si>
  <si>
    <t xml:space="preserve">وثایق تملیکی- تهران ضلع غربی خ خیام شمالی پلاک ثبتی 5710.5712	</t>
  </si>
  <si>
    <t>تهران -  تهران - ظلع غربی خیابان خیام شمالی، روبروی ایستگاه مترو</t>
  </si>
  <si>
    <t xml:space="preserve">وثایق تملیکی- خیابان هنگام جنوبی پلاک ثبتی 3589فرعی از اصلی 7182	</t>
  </si>
  <si>
    <t>تهران -  تهران - خیابان هنگام جنوبی، جنب بیمارستان الغدیر</t>
  </si>
  <si>
    <t xml:space="preserve">وثایق تملیکی-ساختمان-ملک تلو بزرگره بابایی -ریال	</t>
  </si>
  <si>
    <t>تهران -  تهران - جنب بزرگراه بابایی - ضلع شمال شرقی تقاطع بزرگراه شهید بابایی و جاده تلو</t>
  </si>
  <si>
    <t xml:space="preserve">وثایق تملیکی-رشت بلوارامام خمینی پلاک ثبتی 1661.1662تسهیلات شرکت بنیامین ستاره  	</t>
  </si>
  <si>
    <t xml:space="preserve">گیلان -  رشت - وثایق تملیکی-رشت بلوارامام خمینی پلاک ثبتی 1661.1662تسهیلات شرکت بنیامین ستاره  	</t>
  </si>
  <si>
    <t>انبار- مسکونی</t>
  </si>
  <si>
    <t xml:space="preserve">وثایق تملیکی-شیراز بلوارمیرزای شیرازی(تجاری)پلاک ثبتی 14/363 تسهیلات بهنام ندیمی	</t>
  </si>
  <si>
    <t xml:space="preserve">فارس -  شیراز - وثایق تملیکی-شیراز بلوارمیرزای شیرازی(تجاری)پلاک ثبتی 14/363 تسهیلات بهنام ندیمی	</t>
  </si>
  <si>
    <t xml:space="preserve">وثایق تملیکی-ساختمان- لاهیجان کوی چاهانسر پلاک ثبتی 6/1136 تسهیلات اکرم جباری	</t>
  </si>
  <si>
    <t>گیلان -  لاهیجان - بلوار امام رضا (ع)، اندیشه، کوچه یکم (کوی چاهانسر)</t>
  </si>
  <si>
    <t xml:space="preserve">وثایق تملیکی-صومعه سرا  زیده سرا پلاک ثبتی 32/3291 تسهیلات  هدایت زاد زیده سرائی	</t>
  </si>
  <si>
    <t xml:space="preserve">گیلان -  صومعه سرا - وثايق تمليکي-صومعه سرا  زيده سرا پلاک ثبتي 32/3291 تسهيلات  هدايت زاد زيده سرائي	</t>
  </si>
  <si>
    <t xml:space="preserve">وثایق تملیکی--تهران  سوهانک آپارتمان پلاک ثبتی 79/13316 تسهیلات رمضانعلی ابوئی	</t>
  </si>
  <si>
    <t xml:space="preserve">تهران -  تهران - وثایق تملیکی--تهران سوهانک آپارتمان پلاک ثبتی 79/13316 تسهیلات رمضانعلی ابوئی	</t>
  </si>
  <si>
    <t xml:space="preserve">وثایق تملیکی-ساختمان- سردخانه قشم پلاک ثبتی 6557 /1939 اصلی-ریال	</t>
  </si>
  <si>
    <t>هرمزگان -  قشم - ضلع جنوبی ورودی بندر بهمن (موسوم به سردخانه)</t>
  </si>
  <si>
    <t xml:space="preserve">وثایق تملیکی-ساختمان-شاهرود خ سعدی ک22پ15 پلاک ثبتی 315/7/35 تسهیلات فرشته صالحی	</t>
  </si>
  <si>
    <t>سمنان -  شاهرود - خیابان سعدی، کوچه 22، پلاک 15.</t>
  </si>
  <si>
    <t xml:space="preserve">وثایق تملیکی-آپارتمان تهران صادقیه بلواراباذر پلاک ثبتی 34179 تسهیلات سیاسی	</t>
  </si>
  <si>
    <t xml:space="preserve">تهران -  تهران - وثایق تملیکی-آپارتمان تهران صادقیه بلواراباذر پلاک ثبتی 34179 تسهیلات سیاسی	</t>
  </si>
  <si>
    <t xml:space="preserve">وثایق تملیکی-آپارتمان .نارمک.ثانی.سمنگان پ7 .7022/2401 تسهیلات پویا نسیم	</t>
  </si>
  <si>
    <t xml:space="preserve">تهران -  تهران - وثایق تملیکی-آپارتمان .نارمک.ثانی.سمنگان پ7 .7022/2401 تسهیلات پویا نسیم	</t>
  </si>
  <si>
    <t xml:space="preserve">وثایق تملیکی-ساختمان-بشرویه بلوار انقلاب-پلاک ثبتی 2/4409/5806 تسهیلات علی علی ز	</t>
  </si>
  <si>
    <t>خراسان جنوبی -  بشرویه - بلوار انقلاب اسلامی، انقلاب 19</t>
  </si>
  <si>
    <t xml:space="preserve">وثایق تملیکی-ساختمان-نهبندان بلوار استقلال پلاک ثبتی 4/974 تسهیلات سکینه کاظمی	</t>
  </si>
  <si>
    <t>خراسان جنوبی -  نهبندان - بلوار استقلال، خیابان استقلال 1.</t>
  </si>
  <si>
    <t xml:space="preserve">وثایق تملیکی-اصفهان شهرک فاضل پلاک ثبتی 15202/380 تسهیلات شرکت سازه پایدار مدرن 	</t>
  </si>
  <si>
    <t>اصفهان -  اصفهان - خیابان جی، شهرک فاضل، بهار 2، کوچه گل اشرفی، بن بست نرگس، پلاک 229</t>
  </si>
  <si>
    <t xml:space="preserve">وثایق تملیکی-اصفهان خ چهارباغ خواجو پلاک ثبتی 4608/59 تسهیلات حسین پور کاظم	</t>
  </si>
  <si>
    <t>اصفهان -  اصفهان - خیابان چهارباغ خواجو، بن بست حکیم نظامی 24، بن بست بهار، پلاک 28</t>
  </si>
  <si>
    <t xml:space="preserve">وثایق تملیکی-ساختمان-تنکابن پلاک ثبتی 3/861 تسهیلات شرکت گیل ماز تجارت	</t>
  </si>
  <si>
    <t>مازندران -  تنکابن - کریم‌آباد، خیابان یاسمن غربی، خیابان یاسمن یک، طبقه سوم.</t>
  </si>
  <si>
    <t xml:space="preserve">وثایق تملیکی-ساختمان- شعبه فلکه اول صادقیه کد 103-ریال	</t>
  </si>
  <si>
    <t>تهران -  تهران - فلکه اول صادقیه، روبروی بانک ملی، شماره 984</t>
  </si>
  <si>
    <t xml:space="preserve">وثایق تملیکی-ساختمان-نکابن پلاک ثبتی 3/857 تسهیلات شرکت گیل ماز تجارت	</t>
  </si>
  <si>
    <t>مازندران -  تنکابن - کریم‌آباد، خیابان یاسمن غربی، خیابان یاسمن یک، طبقه یک.</t>
  </si>
  <si>
    <t xml:space="preserve">وثایق تملیکی-ساختمان- شعبه میدان فاطمی-ریال	</t>
  </si>
  <si>
    <t>تهران -  تهران - میدان فاطمی، ابتدای خیابان شهید گمنام، پلاک3</t>
  </si>
  <si>
    <t xml:space="preserve">وثایق تملیکی-ساختمان-نکابن پلاک ثبتی 3/856 تسهیلات شرکت گیل ماز تجارت	</t>
  </si>
  <si>
    <t xml:space="preserve">وثایق تملیکی-ساختمان- شعبه الهیه کد 112-ریال	</t>
  </si>
  <si>
    <t>تهران -  تهران - خیابان آفریقای شمالی، برج نماد الهیه</t>
  </si>
  <si>
    <t xml:space="preserve">وثایق تملیکی-ساختمان- خیابان انقلاب - کاوه کد 114-ریال	</t>
  </si>
  <si>
    <t>تهران -  تهران - خیابان آزادی، خیابان رستم، ساختمان برجساز، پلاک21</t>
  </si>
  <si>
    <t xml:space="preserve">وثایق تملیکی-ساختمان- علم و صنعت کد 115-ریال	</t>
  </si>
  <si>
    <t>تهران -  تهران - میدان رسالت، خیابان هنگام، ابتدای خیابان دانشگاه علم و صنعت</t>
  </si>
  <si>
    <t xml:space="preserve">وثایق تملیکی-ساختمان-شعبه کوهسار -ریال	</t>
  </si>
  <si>
    <t>تهران -  تهران - فلکه دوم شهران، خیابان یکم</t>
  </si>
  <si>
    <t xml:space="preserve">وثایق تملیکی-ساختمان-شعبه جیحون کد 118-ریال	</t>
  </si>
  <si>
    <t>تهران -  تهران - خیابان آزادی، خیابان جیحون، بعد از هاشمی، نبش کریمی، پلاک 446</t>
  </si>
  <si>
    <t xml:space="preserve">وثایق تملیکی-ساختمان-نکابن پلاک ثبتی 3/858 تسهیلات شرکت گیل ماز تجارت	</t>
  </si>
  <si>
    <t>مازندران -  تنکابن - کریم‌آباد، خیابان یاسمن غربی، خیابان یاسمن یک، طبقه دوم.</t>
  </si>
  <si>
    <t xml:space="preserve">وثایق تملیکی-ساختمان-نکابن پلاک ثبتی 3/859 تسهیلات شرکت گیل ماز تجارت	</t>
  </si>
  <si>
    <t xml:space="preserve">وثایق تملیکی-ساختمان- شعبه بهبودی کد 123-ریال	</t>
  </si>
  <si>
    <t>تهران -  تهران - خیابان آزادی، خیابان بهبودی، بعد از تقاطع نصرت، پلاک 92</t>
  </si>
  <si>
    <t xml:space="preserve">وثایق تملیکی-ساختمان-نکابن پلاک ثبتی 3/860 تسهیلات شرکت گیل ماز تجارت	</t>
  </si>
  <si>
    <t xml:space="preserve">وثایق تملیکی-ساختمان-تنکابن پلاک ثبتی 3/864 تسهیلات شرکت گیل ماز تجارت	</t>
  </si>
  <si>
    <t>مازندران -  تنکابن - کریم‌آباد، خیابان یاسمن غربی، خیابان یاسمن یک، طبقه پنجم.</t>
  </si>
  <si>
    <t xml:space="preserve">وثایق تملیکی-ساختمان-تهران پلاک ثبتی 161/7003 تسهیلات پویا نسیم آریا 2 	</t>
  </si>
  <si>
    <t>البرز -  کرج - عظیمیه، میدان بعثت، خیابان سرو شمالی، کوچه شقایق، پلاک13، طبقه سوم جنوبی، واحد 5 (پویا نسیم آریا 2 )</t>
  </si>
  <si>
    <t xml:space="preserve">وثایق تملیکی-ساختمان- شعبه رازی شهر ری کد 128-ریال	</t>
  </si>
  <si>
    <t>تهران -  شهرری - شهرری، خیابان 24متری زکریای رازی (بیات)، نرسیده به مسجد امام علی(ع) پلاک 282</t>
  </si>
  <si>
    <t xml:space="preserve">وثایق تملیکی-تهران پلاک ثبتی 4476/514738تسهیلات پویا نسیم آریا  	</t>
  </si>
  <si>
    <t xml:space="preserve">تهران -  تهران - وثایق تملیکی-تهران پلاک ثبتی 4476/514738تسهیلات پویا نسیم آریا  	</t>
  </si>
  <si>
    <t xml:space="preserve">وثایق تملیکی-چالوس خ سعدی پ ثبتی 40/1604 تسهیلات ضمانتنامه شرکت خلاربن	</t>
  </si>
  <si>
    <t>مازندران -  چالوس - خیابان سعدی، کوی میرزا کوچک‌خان، جنب مدرسه دین و دانش سابق.</t>
  </si>
  <si>
    <t xml:space="preserve">وثایق تملیکی-ساختمان-کیش بلوار هرمز جنب هتل ایران تسهیلات مجید فرزاد پور	</t>
  </si>
  <si>
    <t xml:space="preserve">هرمزگان -  کیش - وثایق تملیکی-ساختمان-کیش بلوار هرمز جنب هتل ایران، قطعه TS101S، ساختمان فرهاد، طبقه همکف، واحد یک سمت شمالی شماره ثبت 16822 </t>
  </si>
  <si>
    <t>خدماتی- نمایشگاهی</t>
  </si>
  <si>
    <t xml:space="preserve">وثایق تملیکی-ساختمان- شعبه اسلامشهر کد 133-ریال	</t>
  </si>
  <si>
    <t>تهران -  اسلامشهر - اسلامشهر، خیابان امام خمینی، روبروی پاساژ والفجر، پلاک 124</t>
  </si>
  <si>
    <t xml:space="preserve">وثایق تملیکی-ساختمان- رباط کریم پلاک ثبتی 115/9356 تسهیلات مشارکت عبد اله قلی زا	</t>
  </si>
  <si>
    <t xml:space="preserve">تهران -  رباط کریم - وثایق تملیکی-ساختمان- رباط کریم پلاک ثبتی 115/9356 تسهیلات مشارکت عبد اله قلی زا	</t>
  </si>
  <si>
    <t xml:space="preserve">وثایق تملیکی-ساختمان- رباط کریم پلاک ثبتی 115/9360 تسهیلات مشارکت عبد اله قلی زا	</t>
  </si>
  <si>
    <t xml:space="preserve">تهران -  رباط کریم - وثایق تملیکی-ساختمان- رباط کریم پلاک ثبتی 115/9360 تسهیلات مشارکت عبد اله قلی زا	</t>
  </si>
  <si>
    <t xml:space="preserve">وثایق تملیکی-ساختمان- رباط کریم پلاک ثبتی 1159361 تسهیلات مشارکت عبداله قلی زاده	</t>
  </si>
  <si>
    <t xml:space="preserve">تهران -  رباط کریم - وثایق تملیکی-ساختمان- رباط کریم پلاک ثبتی 1159361 تسهیلات مشارکت عبداله قلی زاده	</t>
  </si>
  <si>
    <t xml:space="preserve">وثایق تملیکی-ساختمان-خ کلاهدوز (دولت)عین آبادی-پلاک ثبتی 74/4954 تسهیلات  افشاری	</t>
  </si>
  <si>
    <t xml:space="preserve">تهران -  تهران - وثایق تملیکی-ساختمان-خ کلاهدوز (دولت)عین آبادی-پلاک ثبتی 74/4954 تسهیلات  افشاری	</t>
  </si>
  <si>
    <t xml:space="preserve">وثایق تملیکی-مسکونی  آپارتمان رودهن پلاک ثبتی 9/4122 تسهیلات ایوب حیدریان 	</t>
  </si>
  <si>
    <t xml:space="preserve">تهران -  رودهن - وثایق تملیکی-مسکونی  آپارتمان رودهن پلاک ثبتی 9/4122 تسهیلات ایوب حیدریان 	</t>
  </si>
  <si>
    <t xml:space="preserve">وثایق تملیکی-ساختمان-14واحدی تنکابن 7تیرخ کشاورز خ حافظ 22/47ریال	</t>
  </si>
  <si>
    <t>مازندران -  تنکابن - میدان هفت تیر، خیابان کشاورز ، کوچه حافظ شرقی، طبقه اول، سمت شمال غربی، واحد شماره 1</t>
  </si>
  <si>
    <t>مازندران -  تنکابن - میدان هفت تیر، خیابان کشاورز ، کوچه حافظ شرقی، طبقه اول، سمت شمال شرقی، واحد شماره 2</t>
  </si>
  <si>
    <t>مازندران -  تنکابن - میدان هفت تیر، خیابان کشاورز ، کوچه حافظ شرقی، طبقه اول، سمت جنوبی، واحد شماره 3</t>
  </si>
  <si>
    <t>مازندران -  تنکابن - میدان هفت تیر، خیابان کشاورز ، کوچه حافظ شرقی، طبقه دوم، سمت شمال شرقی، واحد شماره 5</t>
  </si>
  <si>
    <t>مازندران -  تنکابن - میدان هفت تیر، خیابان کشاورز ، کوچه حافظ شرقی، طبقه دوم، سمت جنوبی، واحد شماره 6</t>
  </si>
  <si>
    <t>مازندران -  تنکابن - میدان هفت تیر، خیابان کشاورز ، کوچه حافظ شرقی، طبقه سوم، سمت جنوبی، واحد شماره 9</t>
  </si>
  <si>
    <t>مازندران -  تنکابن - میدان هفت تیر، خیابان کشاورز ، کوچه حافظ شرقی، طبقه چهارم، سمت شمال شرقی،  واحد شماره 11</t>
  </si>
  <si>
    <t>مازندران -  تنکابن - میدان هفت تیر، خیابان کشاورز ، کوچه حافظ شرقی، طبقه چهارم، سمت جنوبی،  واحد شماره 12</t>
  </si>
  <si>
    <t>مازندران -  تنکابن - میدان هفت تیر، خیابان کشاورز ، کوچه حافظ شرقی، طبقه پنجم،  سمت شمال غربی،  واحد شماره 13</t>
  </si>
  <si>
    <t>مازندران -  تنکابن - میدان هفت تیر، خیابان کشاورز ، کوچه حافظ شرقی، طبقه پنجم،  سمت شمال شرقی،  واحد شماره 14</t>
  </si>
  <si>
    <t>مازندران -  تنکابن - میدان هفت تیر، خیابان کشاورز ، کوچه حافظ شرقی، طبقه پنجم،  سمت جنوبی،  واحد شماره 15</t>
  </si>
  <si>
    <t>مازندران -  تنکابن - میدان هفت تیر، خیابان کشاورز،کوچه حافظ شرقی</t>
  </si>
  <si>
    <t xml:space="preserve">وثایق تملیکی-ماسال میله سرا شهرک آزادگان پ ثبتی 25/975 تسهیلات	</t>
  </si>
  <si>
    <t xml:space="preserve">گیلان -  ماسال - وثایق تملیکی-ماسال میله سرا شهرک آزادگان پ ثبتی 25/975 تسهیلات	</t>
  </si>
  <si>
    <t xml:space="preserve">وثایق تملیکی-مسکونی تجاری ساری شهبند ک شریتدارن پلاک ثبتی 3330/49 تسهیلات مستشرق	</t>
  </si>
  <si>
    <t>مازندران -  ساری - خیابان امیر مازندرانی، خیابان شهبند، نبش کوچه شربتداران.</t>
  </si>
  <si>
    <t>تجاری-مسکونی</t>
  </si>
  <si>
    <t xml:space="preserve">وثایق تملیکی-ساختمان- پروژه تهرانسر-ریال	</t>
  </si>
  <si>
    <t>تهران -  تهران - تهران، بزرگراه خلیج فارس، خیابان ابوسعید غربی، کوچه رضایی، پلاک2</t>
  </si>
  <si>
    <t xml:space="preserve">وثایق تملیکی-ساختمان- پروژه یافت آباد  پلاک ثبتی 1421/2-ریال	</t>
  </si>
  <si>
    <t>تهران -  تهران - یافت آباد- خ ابراهیم‌آباد- بعد میدان سوستان- نبش کوچه عباسی</t>
  </si>
  <si>
    <t>مزروعی</t>
  </si>
  <si>
    <t xml:space="preserve">وثایق تملیکی-ساختمان- تنکابن جاده خرم آباد شاقوز کتی پلاک ثبتی 666/16/3ریال	</t>
  </si>
  <si>
    <t>مازندران -  تنکابن - تنکابن، جاده خرم آباد،  قسمت جنوب شرقی کمربندی، اولین کوچه سمت راست</t>
  </si>
  <si>
    <t>انباری</t>
  </si>
  <si>
    <t xml:space="preserve">وثایق تملیکی-ساختمان- باجه رقه بشرویه -ریال	</t>
  </si>
  <si>
    <t>خراسان جنوبی -  بشرویه - رقه ، حاشیه خیابان شهداویانگرش</t>
  </si>
  <si>
    <t xml:space="preserve">وثایق تملیکی-ساختمان- شعبه شهران154-ریال	</t>
  </si>
  <si>
    <t>تهران -  تهران - بلوار شهران، روبروی فرهنگسرای معرفت، پلاک 18</t>
  </si>
  <si>
    <t xml:space="preserve">وثایق تملیکی-آپارتمان تنکابن خ خیام خ مطهری ک مفخمی پلاک ثبتی 7487-یال	</t>
  </si>
  <si>
    <t>مازندران -  تنکابن - خیابان مطهری، اول کوچه شهید مفخمی، پلاک72، طبقه اول، واحد2</t>
  </si>
  <si>
    <t xml:space="preserve">وثایق تملیکی-مسکونی بهشهر نقاش محله پلاک ثبتی 602/4 تسهیلات علی قربانی	</t>
  </si>
  <si>
    <t>مازندران -  بهشهر - نقاش محله، انتهای کوچه سیدآقاجان.</t>
  </si>
  <si>
    <t xml:space="preserve">وثایق تملیکی- غرفه تجاری بازار ونوس کیش طبقه 2 واحد 330/358  تسهیلات محسن چراغی 	</t>
  </si>
  <si>
    <t xml:space="preserve">هرمزگان -  کیش -  غرفه تجاري بازار ونوس کيش طبقه 2 واحد 330/358 </t>
  </si>
  <si>
    <t xml:space="preserve">وثایق تملیکی- پلاک ثبتی 6/434/2067 آستارا خ 24 متری فرهنگیان تسهیلات سیامک وصالی	</t>
  </si>
  <si>
    <t xml:space="preserve">گیلان -  آستارا -  پلاک ثبتي 6/434/2067 آستارا خ 24 متري فرهنگيان </t>
  </si>
  <si>
    <t xml:space="preserve">وثایق تملیکی- پلاک ثبتی 1483/108 آستارا خ فارابی تسهیلات ندا وصالی 	</t>
  </si>
  <si>
    <t xml:space="preserve">گیلان -  آستارا - وثایق تملیکی- پلاک ثبتی 1483/108 آستارا خ فارابی تسهیلات ندا وصالی 	</t>
  </si>
  <si>
    <t xml:space="preserve">وثایق تملیکی-تجاری مسکونی گنبد کاوس پلاک ثبتی 1/49451 تسهیلات علی دمیر چی	</t>
  </si>
  <si>
    <t>گلستان -  گنبد کاووس - گنبد کاووس، خیابان سرابی، نرسیده به چهارراه ولیعصر، پلاک 205.</t>
  </si>
  <si>
    <t xml:space="preserve">وثایق تملیکی- کیش شهرک میر مهنا پلاک ثبتی 5621/6820/3995 تسهیلات شرکت ارابه هزار	</t>
  </si>
  <si>
    <t>هرمزگان -  کیش - جزیره کیش، شهرک میرمهنا، فاز اف2، خیابان هدایت، قطعه 282</t>
  </si>
  <si>
    <t xml:space="preserve">وثایق تملیکی-آپارتمان آستارا پلاک ثبتی 130/19 تسهیلات یاشار مجتهدی اردبیلی	</t>
  </si>
  <si>
    <t xml:space="preserve">گیلان -  آستارا - وثایق تملیکی-آپارتمان آستارا پلاک ثبتی 130/19 تسهیلات یاشار مجتهدی اردبیلی	</t>
  </si>
  <si>
    <t xml:space="preserve">وثایق تملیکی-آپارتمان 1باب آستارا پلاک ثبتی 130/25 تسهیلات یاشار مجتهدی اردبیلی	</t>
  </si>
  <si>
    <t xml:space="preserve">گیلان -  آستارا - وثایق تملیکی-آپارتمان 1باب آستارا پلاک ثبتی 130/25 تسهیلات یاشار مجتهدی اردبیلی	</t>
  </si>
  <si>
    <t xml:space="preserve">وثایق تملیکی-گرگان بلوار جرجان پلاک 3بخش 3 اوزینه تسهیلات مریم السادات سید النگی	</t>
  </si>
  <si>
    <t>گلستان -  گرگان - گرگان، بلوار جرجان، کوی اوزینه، انتهای خیابان اوزینه نهم.</t>
  </si>
  <si>
    <t xml:space="preserve">وثایق تملیکی- اسفراین پلاک ثبتی 63/2414 خ طالقانی 4نگار تسهیلات رمضانعلی اعلائی	</t>
  </si>
  <si>
    <t xml:space="preserve">خراسان شمالی -  اسفراین - وثایق تملیکی- سفراین پلاک ثبتی 63/2414 خ طالقانی 4نگار سه و یک تسهیلات رمضانعلی اعلائی	</t>
  </si>
  <si>
    <t xml:space="preserve">وثایق تملیکی-سرایان سه قلعه حاشیه  پلاک ثبتی 86/929 تسهیلات کبری شاهدی جعفر آباد	</t>
  </si>
  <si>
    <t>خراسان جنوبی -  سرایان - سه قلعه، حاشیه میدان جهاد، ابتدای خیابان پردیس</t>
  </si>
  <si>
    <t xml:space="preserve">وثایق تملیکی- سمنان پلاک  9955/962 قطعه11 خ دانشگاه کومش گستر تسهیلات علی مرادی 	</t>
  </si>
  <si>
    <t>سمنان -  سمنان - خیابان قائم، خیابان دانشگاه، آپارتمان‌های کومش گستر، بلوک 2، واحد 11، طبقه چهارم شرقی.</t>
  </si>
  <si>
    <t xml:space="preserve">وثایق تملیکی-پلاک ثبتی 1/23035 گنبد کاوس تسهیلات جلیل طاهری	</t>
  </si>
  <si>
    <t>گلستان -  گنبدکاووس - گنبد کاووس، خیابان دانشگاه، خیابان اندیشه شمالی، کوچه 7 (12 متری).</t>
  </si>
  <si>
    <t xml:space="preserve">وثایق تملیکی-ساختمان ملک خ گلنار(الهیه )ثبتی 3467/25897 تسهیلات سرمایه گذاری ایر	</t>
  </si>
  <si>
    <t xml:space="preserve">تهران -  تهران - خ گلنار (الهیه)	</t>
  </si>
  <si>
    <t xml:space="preserve">وثایق تملیکی-ساختمان-مهدیشهر پلاک ثبتی 2624/46 بخش3بلوار انقلاب تسهیلات امیرعرب	</t>
  </si>
  <si>
    <t>سمنان -  مهدیشهر - خیابان انقلاب، کوچه بهار، ساختمان بهار، طبقه سوم، واحد 14.</t>
  </si>
  <si>
    <t xml:space="preserve">وثایق تملیکی-ساختمان-تنکابن پلاک ثبتی 14/94 بخش4 تسهیلات تعاونی گل و نهال باغ 	</t>
  </si>
  <si>
    <t>مازندران -  تنکابن - قریه کاسگر، محله بوستان4، نبش کوچه نسیم</t>
  </si>
  <si>
    <t xml:space="preserve">وثایق تملیکی- فومن قریه پامسارسنگ خ مطهری پلاک ثبتی 680/6 تسهیلات محمد پرفکر	</t>
  </si>
  <si>
    <t>گیلان -  فومن - فومن، خیابان شهید مطهری، بعد از میدان نواب صفوی، ساختمان نگین، طبقه سوم.</t>
  </si>
  <si>
    <t xml:space="preserve">وثایق تملیکی-ساختمان-اسلامشهرشهرک مصطفی خمینی پلاک ثبتی 42/25673 تسهیلات علی نیک	</t>
  </si>
  <si>
    <t>تهران -  اسلامشهر - شهرک مصطفی خمینی، کوچه57، پلاک50</t>
  </si>
  <si>
    <t xml:space="preserve">وثایق تملیکی-ساختمان- ملک قلعه مرغی -بریال	</t>
  </si>
  <si>
    <t>تهران -  تهران - خیابان قزوین، خیابان قلعه مرغی، جنب کوچه بهاربند، گاراژ حاج علی رسولی پلاک72 سابق 2283 فعلی</t>
  </si>
  <si>
    <t xml:space="preserve">وثایق تملیکی-- رودسر خ شهدا کوی وادین قریه صیدر محله پلاک 2001و2490 -ریال	</t>
  </si>
  <si>
    <t>گیلان -  رودسر - رودسر، خیابان شهداء، کوی وادی، اولین بن بست دست چپ، جنب سنگ فروشی بصیریان (قریه صیدر محله)</t>
  </si>
  <si>
    <t xml:space="preserve">وثایق تملیکی-ساختمان-رودهن بلوار امام خمینی پلاک ثبتی 9/6448 تسهیلات محمدی	</t>
  </si>
  <si>
    <t xml:space="preserve">تهران -  رودهن -   رودهن بلوار امام خميني پلاک ثبتي 9/6448 </t>
  </si>
  <si>
    <t xml:space="preserve">وثایق تملیکی-ساختمان- آزادشهرخ مدنی پلاک ثبتی 10/1102 تسهیلات نیک قلب اینچه برون	</t>
  </si>
  <si>
    <t>گلستان -  آزادشهر - آزادشهر، خیابان امام خمینی، نبش خیابان شهید مدنی، کوچه ولایت5 (مطهر14)</t>
  </si>
  <si>
    <t xml:space="preserve">وثایق تملیکی-پلاک ثبتی 144/352 بخش سه ساری تسهیلات 1110/11/17740/3 عباس خالقی-ری	</t>
  </si>
  <si>
    <t>مازندران -  ساری - شش دانگ یک دستگاه آپارتمان مسکونی واقع در ساری، خیابان سلمان فارسی، میدان دوم، کوچه فاتحی، طبقه یک واحد شمال شرقی.</t>
  </si>
  <si>
    <t>مازندران -  ساری - شش دانگ یک باب ساختمان مسکونی واقع در ساری، خیابان سلمان فارسی، میدان دوم، کوچه فاتحی، طبقه اول، واحد جنوب شرقی</t>
  </si>
  <si>
    <t>مازندران -  ساری - شش دانگ یک باب ساختمان مسکونی واقع در ساری، خیابان سلمان فارسی، میدان دوم، کوچه فاتحی، طبقه دوم، شمال غربی</t>
  </si>
  <si>
    <t>مازندران -  ساری - شش دانگ یک باب ساختمان مسکونی واقع در ساری، خیابان سلمان فارسی، میدان دوم، کوچه فاتحی، طبقه دوم، واحد شمال شرقی</t>
  </si>
  <si>
    <t>مازندران -  ساری - شش دانگ یک باب ساختمان مسکونی واقع در ساری، خیابان سلمان فارسی، میدان دوم، کوچه فاتحی، طبقه چهارم، واحد جنوب شرقی</t>
  </si>
  <si>
    <t>مازندران -  ساری - شش دانگ یک باب ساختمان مسکونی واقع در ساری، خیابان سلمان فارسی، میدان دوم، کوچه فاتحی، طبقه پنجم، واحد شمال شرقی</t>
  </si>
  <si>
    <t>مازندران -  ساری - یک باب ساختمان مسکونی واقع در ساری، خیابان سلمان فارسی، میدان دوم، کوچه فاتحی، طبقه هفت، واحد شرقی</t>
  </si>
  <si>
    <t xml:space="preserve">وثایق تملیکی-پلاک ثبتی 1/2965 فردوس تسهیلات 2220/11/206783/7 - ریال	</t>
  </si>
  <si>
    <t>خراسان جنوبی -  فردوس - فردوس، خیابان رسالت، بین رسالت 8 و 10</t>
  </si>
  <si>
    <t xml:space="preserve">وثایق تملیکی-ساختمان- سرپرستی خراسان (شعبه 801 مشهد)-ریال	</t>
  </si>
  <si>
    <t>خراسان رضوی -  مشهد - خیابان امام خمینی، بین امام خمینی 35 و 37</t>
  </si>
  <si>
    <t xml:space="preserve">وثایق تملیکی-ساختمان- شعبه فلسطین کد 802-ریال	</t>
  </si>
  <si>
    <t>خراسان رضوی -  مشهد - نبش خیابان فلسطین 18</t>
  </si>
  <si>
    <t xml:space="preserve">وثایق تملیکی-ساختمان- شعبه ثامن کد 806-ریال	</t>
  </si>
  <si>
    <t>خراسان رضوی -  مشهد - بلوار فرودگاه جمهوری اسلامی، بعد از چهار راه حافظ</t>
  </si>
  <si>
    <t xml:space="preserve">وثایق تملیکی-ساختمان- شعبه قاسم آباد کد 807 -ریال	</t>
  </si>
  <si>
    <t>خراسان رضوی -  مشهد - قاسم آباد، نبش چهارراه مخابرات، جنب پروژه اکسین</t>
  </si>
  <si>
    <t xml:space="preserve">وثایق تملیکی-ساختمان- بلوار مدرس مشهد  پاساژ خاتم 598/24.598//25-ریال	</t>
  </si>
  <si>
    <t>خراسان رضوی -  مشهد - بلوار مدرس - پاساژ خاتم</t>
  </si>
  <si>
    <t xml:space="preserve">وثایق تملیکی-ساختمان- شعبه فیض اباد کد 828-ریال	</t>
  </si>
  <si>
    <t>خراسان رضوی -  فیض آباد - فیض آباد، خیابان امام خمینی، روبروی امام خمینی 6</t>
  </si>
  <si>
    <t xml:space="preserve">وثایق تملیکی-ساختمان- شعبه کوی دکتری مشهد -ریال	</t>
  </si>
  <si>
    <t>خراسان رضوی -  مشهد - خیابان احمد آباد، خیابان پاستور، نبش پاستور13</t>
  </si>
  <si>
    <t xml:space="preserve">وثایق تملیکی-ساختمان- شعبه مطهری چهار راه میدان بار پلاک 5/3859 -ریال	</t>
  </si>
  <si>
    <t>خراسان رضوی -  مشهد - مطهری شمالی، چهارراه میدان بار</t>
  </si>
  <si>
    <t xml:space="preserve">وثایق تملیکی-ساختمان- شعبه لاهیجان کد 1036-ریال	</t>
  </si>
  <si>
    <t>گیلان -  لاهیجان - میدان شهدا، اول خیابان شهدا</t>
  </si>
  <si>
    <t xml:space="preserve">وثایق تملیکی-ساختمان- لنگرود کد 1038-ریال	</t>
  </si>
  <si>
    <t>گیلان -  لنگرود - خیابان امام خمینی، نبش راه جاده چمخاله</t>
  </si>
  <si>
    <t xml:space="preserve">وثایق تملیکی-ساختمان- شعبه مظاهری کرج کد 1202-ریال	</t>
  </si>
  <si>
    <t xml:space="preserve">البرز -  کرج - کرج، خیابان مظاهری، روبروی مسجد </t>
  </si>
  <si>
    <t xml:space="preserve">وثایق تملیکی-ساختمان- محمد شهر کد 1211-ریال	</t>
  </si>
  <si>
    <t>البرز -  کرج - بلوار امام خمینی، جنرسیده به بلوار دشت بهشت، جنب داروخانه دکتر شبستری</t>
  </si>
  <si>
    <t xml:space="preserve">وثایق تملیکی-ساختمان- 17 شهریور کد 1301-ریال	</t>
  </si>
  <si>
    <t xml:space="preserve">آذربایجان شرقی -  تبریز - خیابان 17 شهریور، نبش کوچه فرشی، ساختمان سرپرستی </t>
  </si>
  <si>
    <t xml:space="preserve">وثایق تملیکی-ساختمان- شعبه مرکزی اردبیل کد 1501-ریال	</t>
  </si>
  <si>
    <t>اردبیل -  اردبیل - سه راه دانش، خیابان اسماعیل بیگ</t>
  </si>
  <si>
    <t xml:space="preserve">وثایق تملیکی-ساختمان- شعبه امام زنجان کد 1601-ریال	</t>
  </si>
  <si>
    <t>زنجان -  زنجان - خیابان امام خمینی، روبروی امامزاده، نبش کوچه فصاحتی، پلاک 82</t>
  </si>
  <si>
    <t xml:space="preserve">وثایق تملیکی-ساختمان- شعبه مدرس کد 2211-ریال	</t>
  </si>
  <si>
    <t>خراسان جنوبی -  بیرجند - خیابان مدرس، نبش مدرس 17</t>
  </si>
  <si>
    <t xml:space="preserve">وثایق تملیکی-ساختمان- بابا افضل کاشان-ریال	</t>
  </si>
  <si>
    <t>اصفهان -  کاشان - خیابان باباافضل، روبروی پاساژ ولی عصر</t>
  </si>
  <si>
    <t xml:space="preserve">وثایق تملیکی-ساختمان- شعبه کردکوی کد 3239 به شماره پلاک 2/584/و 2/15438-ریال	</t>
  </si>
  <si>
    <t>گلستان -  کردکوی - خیابان ولیعصر، جنب مسجد جامع</t>
  </si>
  <si>
    <t xml:space="preserve">وثایق تملیکی-ساختمان- شعبه شهید بهشتی سمنان کد 3318-ریال	</t>
  </si>
  <si>
    <t>سمنان -  سمنان - میدان بهشتی، جنب چاپخانه مشیری</t>
  </si>
  <si>
    <t xml:space="preserve">وثایق تملیکی-ساختمان- ولیعصر کد 3323-ریال	</t>
  </si>
  <si>
    <t>سمنان -  سمنان - خیابان میرزای شیرازی، جنب مدرسه هراتی</t>
  </si>
  <si>
    <t xml:space="preserve">وثایق تملیکی-ساختمان-خیابان کاشف شرقی، خیابان شقایق، کوچه شقایق یکم، پلاک 2	</t>
  </si>
  <si>
    <t>گیلان -  لاهیجان - خیابان کاشف شرقی، خیابان شقایق، کوچه شقایق یکم، پلاک 2، واحد چهارم.</t>
  </si>
  <si>
    <t xml:space="preserve">وثایق تملیکی-ساختمان-خمام، خیابان امام خمینی (ره)، کوچه سعادت، کوچه عابدی راد	</t>
  </si>
  <si>
    <t>گیلان -  خمام - خمام، خیابان امام خمینی، کوچه سعادت، کوچه عابدی راد، پلاک 177، طبقه اول.</t>
  </si>
  <si>
    <t xml:space="preserve">وثایق تملیکی-ساختمان-سمنان مهدیشهر خ امام جنب پارک -ریال	</t>
  </si>
  <si>
    <t>سمنان -  مهدی شهر - مهدی‌شهر، زیارت، خیابان امام (ره)، کوچه شهید صباغیان.</t>
  </si>
  <si>
    <t xml:space="preserve">وثایق تملیکی-زمین- یک قطعه زمین در 17 شهریور سمنان -ریال	</t>
  </si>
  <si>
    <t>سمنان -  سمنان - بلوار 17 شهریور - روبروی بانک ملی</t>
  </si>
  <si>
    <t xml:space="preserve">وثایق تملیکی-زمین- شهرک رسالت خانی آباد -ریال	</t>
  </si>
  <si>
    <t>تهران -  تهران - خانی آباد، شهرک رسالت</t>
  </si>
  <si>
    <t xml:space="preserve">وثایق تملیکی-زمین- مازندران - بهشهر -شهیدآباد خ ولایت پلاک ثبتی 20/1140ریال	</t>
  </si>
  <si>
    <t>مازندران -  بهشهر - روستای شهید آباد- خیابان ولایت- نبش کوچه بابایی</t>
  </si>
  <si>
    <t xml:space="preserve">وثایق تملیکی-زمین- گرگان میدان بسیج.خ افسران زمین فاقد بنا پشت رستوران سبز-ریال	</t>
  </si>
  <si>
    <t xml:space="preserve">وثایق تملیکی-زمین- سلمان شهر - شهرک پزشکان - 5 قطعه زمین در قریه تیلا -وربن ریال	</t>
  </si>
  <si>
    <t xml:space="preserve">مازندران -  سلمانشهر - شهرک پزشکان سلمان شهر </t>
  </si>
  <si>
    <t>مازندران -  سلمانشهر - شهرک پزشکان، خیابان دریا گوشه، روستای دانیال، منطقه وربن، خیابان بهار نارنج</t>
  </si>
  <si>
    <t xml:space="preserve">وثایق تملیکی-زمین-زمین فاقد بنا در بندر گز  در استان گلستان-ریال	</t>
  </si>
  <si>
    <t>گلستان -  بندر گز - خیابان امام خمینی- روبروی خیابان انقلاب 34- روبروی بانک کشاورزی</t>
  </si>
  <si>
    <t xml:space="preserve">وثایق تملیکی-زمین-ساختمان ولنجک-ریال	</t>
  </si>
  <si>
    <t>تهران -  تهران - ولنجک - نبش خیابانهای ساسان و سیزدهم - پلاک 33</t>
  </si>
  <si>
    <t xml:space="preserve">وثایق تملیکی-زمین- سلمان شهر - قریه دانیال 47 قطعه زمین -ریال	</t>
  </si>
  <si>
    <t>مازندران -  تنکابن - قریه دانیال دهستان لنگا</t>
  </si>
  <si>
    <t xml:space="preserve">مازندران شهرک بام دریا  22 فرعی از 4 اصلی  506090.506089.161928.161927161919.161	</t>
  </si>
  <si>
    <t>مازندران -  نوشهر - شهرک بام دریا- بین نوشهر و نور- منطقه چلندر- روستای حمزه ده</t>
  </si>
  <si>
    <t xml:space="preserve">وثایق تملیکی-زمین مزروعی قریه ناران لواسان پلاک 23/810 اصلی تسهیلات شرکت رسیس مب	</t>
  </si>
  <si>
    <t>تهران -  لواسان - لواسان، قریه ناریان،</t>
  </si>
  <si>
    <t xml:space="preserve">وثایق تملیکی-زمین- نهبندان بلوار استقلال -پلاک ثبتی 4/992 تسهیلات سکینه کاظمی	</t>
  </si>
  <si>
    <t>خراسان جنوبی -  نهبندان - حدفاصل خیابان قائم غربی 9 و بلوار استقلال.</t>
  </si>
  <si>
    <t xml:space="preserve">وثایق تملیکی-زمین- وردآورد پلاک ثبتی ا902 فرعی از 4 اصلی-ریال	</t>
  </si>
  <si>
    <t>تهران -  تهران - وردآورد - ابتدای بلوار وردآورد- روبروی پمپ بنزین جنوبی اتوبان</t>
  </si>
  <si>
    <t xml:space="preserve">وثایق تملیکی-زمین- خرم آباد کوهدشت تسهیلات پلاک ثبتی 2277/1994/624 -ریال	</t>
  </si>
  <si>
    <t>لرستان -  کوهدشت - کوهدشت، خیابان مالک اشتر، روبروی شهرداری</t>
  </si>
  <si>
    <t xml:space="preserve">وثایق تملیکی-زمین-خرم آباد کوهدشت تسهیلات پلاک ثبتی 2278/1994/624-ریال	</t>
  </si>
  <si>
    <t xml:space="preserve">وثایق تملیکی-زمین-خرم آباد کوهدشت تسهیلات پلاک ثبتی 2276/1994/624-ریال	</t>
  </si>
  <si>
    <t xml:space="preserve">وثایق تملیکی-زمین-فردوس حاشیه بلوار امام رضا 1/17176.9(18735)تسهیلات مهدی ضرغامی	</t>
  </si>
  <si>
    <t>خراسان جنوبی -  فردوس - حاشیه بلوار امام رضا</t>
  </si>
  <si>
    <t xml:space="preserve">وثایق تملیکی-زمین- زمین در خ امام شاهرود -ریال	</t>
  </si>
  <si>
    <t>سمنان -  شاهرود - خیابان امام خمینی_ جنب شیرینی‌سرای نوبخت</t>
  </si>
  <si>
    <t>موقعیت مکانی</t>
  </si>
  <si>
    <t>تشریح وضعیت وثیقه</t>
  </si>
  <si>
    <t>تشریح پرونده های حقوقی</t>
  </si>
  <si>
    <t>تجاری/ مسکونی</t>
  </si>
  <si>
    <t>خراسان رضوی - مشهد - خيابان مطهري شمالي - بین 14 و 16</t>
  </si>
  <si>
    <t>استهلاک انباشته (میلیون ریال)</t>
  </si>
  <si>
    <t>ارزش دفتری(میلیون ریال)</t>
  </si>
  <si>
    <t xml:space="preserve">    ارزش دفتری    (میلیون ریال)</t>
  </si>
  <si>
    <t xml:space="preserve">  ارزش دفتری (میلیون ریال)</t>
  </si>
  <si>
    <t>تملیکی از تعاونی مولی الموحدین</t>
  </si>
  <si>
    <t>در مرحله رفع تصرف و خلع ید و اخذ سند مالکیت</t>
  </si>
  <si>
    <t>در حال پیگیری جهت تغییر کاربری</t>
  </si>
  <si>
    <t>تملیکی بابت عدم ایفای تعهدات خریدار پروژه البرز و دانشگاه مشهد</t>
  </si>
  <si>
    <t>رفع تصرف و خلع ید، تمدید پروانه</t>
  </si>
  <si>
    <t>پیگیری انتقال یک دانگ باقیمانده و رفع معارضین</t>
  </si>
  <si>
    <t>در حال حاضر واگذار شده است</t>
  </si>
  <si>
    <t>درحال پیگیری تغییر کاربری و رفع موانع واگذاری</t>
  </si>
  <si>
    <t>در حال پیگیری اخذ پروانه ساخت</t>
  </si>
  <si>
    <t>در حال تکمیل پروژه</t>
  </si>
  <si>
    <t>آماده جهت فروش</t>
  </si>
  <si>
    <t>در اختیار و تصرف شعبه خیام بانک</t>
  </si>
  <si>
    <t>در حال ساخت و پیگیری اخذ سند تجمیعی و سپس تفکیکی</t>
  </si>
  <si>
    <t>در حال اخذ کاربری ملک و نهایتاً واگذاری و فروش</t>
  </si>
  <si>
    <t>تملیکی بابت عدم ایفای تعهدات آقای بهنام ندیمی</t>
  </si>
  <si>
    <t>آماده واگذاری</t>
  </si>
  <si>
    <t>در اختیار شعبه بانک</t>
  </si>
  <si>
    <t>درحال پیگیری جهت رفع معارض و پرونده قضایی</t>
  </si>
  <si>
    <t>در حال رفع پرونده بازداشت ملک</t>
  </si>
  <si>
    <t>تملیکی بابت عدم ایفای تعهدات آقای مجید فرزادپور</t>
  </si>
  <si>
    <t>در حال حاضر فروش رفته است</t>
  </si>
  <si>
    <t>در حال پیگیری جهت اخذ پاسخ استعلامات و انتقال مالکیت</t>
  </si>
  <si>
    <t>در حال حاضر اقاله شده است</t>
  </si>
  <si>
    <t>تملیکی بابت عدم ایفای تعهدات شرکت هادی خودرو</t>
  </si>
  <si>
    <t>تملیکی بابت تعهدات شرکت فتح المبین</t>
  </si>
  <si>
    <t>در حال حاضر فروخته شده است</t>
  </si>
  <si>
    <t>تملیکی بابت عدم ایفای تعهدات آقای علی دمیرچی</t>
  </si>
  <si>
    <t>در حال اقاله</t>
  </si>
  <si>
    <t>آماده فروش و واگذاری</t>
  </si>
  <si>
    <t>در حال پیگیری جهت خلع ید و رفع معارض و پرونده قضایی</t>
  </si>
  <si>
    <t>دراختیار شعبه بانک</t>
  </si>
  <si>
    <t>انبار مرکزی بانک</t>
  </si>
  <si>
    <t>سند قطعی به نام بانک</t>
  </si>
  <si>
    <t>مبایعه نامه</t>
  </si>
  <si>
    <t>تغیر نام از تعاونی به بانک</t>
  </si>
  <si>
    <t>مبایعه نامه و وکالتنامه</t>
  </si>
  <si>
    <t>تغییر نام از تعاونی به بانک</t>
  </si>
  <si>
    <t>قرارداد واگذاری</t>
  </si>
  <si>
    <t>صلحنامه</t>
  </si>
  <si>
    <t>از 47 سند 42 سند قطعی</t>
  </si>
  <si>
    <t>صورتجلسه مزایده</t>
  </si>
  <si>
    <t>گواهی مالکیت</t>
  </si>
  <si>
    <t>تملیکی از شرکت خاک کهن کیش</t>
  </si>
  <si>
    <t>تملیکی ازشرکت بنیامین ستاره</t>
  </si>
  <si>
    <t xml:space="preserve"> درحال انتقال مالکیت و رفع مشکلات</t>
  </si>
  <si>
    <t>درحال پیگیری جهت رفع مشکلات</t>
  </si>
  <si>
    <t>درحال رفع معارضین و انتقال قطعی سند مالکیت</t>
  </si>
  <si>
    <t>تملیکی ازشرکت جولاباف</t>
  </si>
  <si>
    <t>تملیکیاز آقای ایوب حیدریان</t>
  </si>
  <si>
    <t>تملیکی از آقای محمدی</t>
  </si>
  <si>
    <t>در حال پیگیری جهت رفع معارضین</t>
  </si>
  <si>
    <t>تملیکی از آقای رمضانعلی اعلائی</t>
  </si>
  <si>
    <t>تملیکی  ازشرکت ارابه اهواز</t>
  </si>
  <si>
    <t>تملیکی از آقای رمضانعلی ابوئی</t>
  </si>
  <si>
    <t>تملیکی از آقای عباس خالقی</t>
  </si>
  <si>
    <t>تملیکی از شرکت سرمایه گذاری ایران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</si>
</sst>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  <font>
      <b/>
      <sz val="11"/>
      <color rgb="FF0000FF"/>
      <name val="B Nazanin"/>
      <charset val="178"/>
    </font>
    <font>
      <sz val="11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Nazanin"/>
      <charset val="178"/>
    </font>
    <font>
      <sz val="9"/>
      <color indexed="81"/>
      <name val="Nazanin"/>
      <charset val="178"/>
    </font>
    <font>
      <b/>
      <sz val="9"/>
      <color indexed="81"/>
      <name val="Tahoma"/>
      <family val="2"/>
    </font>
    <font>
      <b/>
      <sz val="11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165" fontId="4" fillId="2" borderId="1" xfId="1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2" borderId="0" xfId="0" applyFont="1" applyFill="1"/>
    <xf numFmtId="3" fontId="4" fillId="0" borderId="0" xfId="0" applyNumberFormat="1" applyFont="1"/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2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/>
    <xf numFmtId="165" fontId="4" fillId="0" borderId="0" xfId="1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3" fontId="4" fillId="0" borderId="0" xfId="0" applyNumberFormat="1" applyFont="1" applyFill="1"/>
    <xf numFmtId="3" fontId="9" fillId="4" borderId="1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wrapText="1"/>
    </xf>
    <xf numFmtId="0" fontId="9" fillId="0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9" fillId="4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44"/>
  <sheetViews>
    <sheetView rightToLeft="1" tabSelected="1" topLeftCell="A34" zoomScale="85" zoomScaleNormal="85" workbookViewId="0">
      <selection activeCell="A10" sqref="A10"/>
    </sheetView>
  </sheetViews>
  <sheetFormatPr defaultColWidth="9" defaultRowHeight="18"/>
  <cols>
    <col min="1" max="1" width="47" style="11" customWidth="1"/>
    <col min="2" max="2" width="14.42578125" style="9" customWidth="1"/>
    <col min="3" max="3" width="11.85546875" style="9" customWidth="1"/>
    <col min="4" max="4" width="14.42578125" style="9" customWidth="1"/>
    <col min="5" max="5" width="13.42578125" style="9" customWidth="1"/>
    <col min="6" max="6" width="72.5703125" style="9" customWidth="1"/>
    <col min="7" max="7" width="9.7109375" style="15" customWidth="1"/>
    <col min="8" max="8" width="14.42578125" style="31" customWidth="1"/>
    <col min="9" max="9" width="14.42578125" style="9" customWidth="1"/>
    <col min="10" max="16384" width="9" style="9"/>
  </cols>
  <sheetData>
    <row r="1" spans="1:9" ht="33" customHeight="1">
      <c r="A1" s="39" t="s">
        <v>0</v>
      </c>
      <c r="B1" s="37" t="s">
        <v>4</v>
      </c>
      <c r="C1" s="37" t="s">
        <v>622</v>
      </c>
      <c r="D1" s="37" t="s">
        <v>624</v>
      </c>
      <c r="E1" s="34" t="s">
        <v>3</v>
      </c>
      <c r="F1" s="34" t="s">
        <v>617</v>
      </c>
      <c r="G1" s="35" t="s">
        <v>2</v>
      </c>
      <c r="H1" s="34" t="s">
        <v>618</v>
      </c>
      <c r="I1" s="34" t="s">
        <v>619</v>
      </c>
    </row>
    <row r="2" spans="1:9" ht="20.25" customHeight="1">
      <c r="A2" s="39"/>
      <c r="B2" s="38"/>
      <c r="C2" s="38"/>
      <c r="D2" s="38"/>
      <c r="E2" s="34"/>
      <c r="F2" s="34"/>
      <c r="G2" s="36"/>
      <c r="H2" s="34"/>
      <c r="I2" s="34"/>
    </row>
    <row r="3" spans="1:9" ht="36">
      <c r="A3" s="1" t="s">
        <v>5</v>
      </c>
      <c r="B3" s="2">
        <v>236018694747</v>
      </c>
      <c r="C3" s="8">
        <v>0</v>
      </c>
      <c r="D3" s="2">
        <f>B3</f>
        <v>236018694747</v>
      </c>
      <c r="E3" s="10" t="s">
        <v>7</v>
      </c>
      <c r="F3" s="10" t="s">
        <v>6</v>
      </c>
      <c r="G3" s="13">
        <v>972.44</v>
      </c>
      <c r="H3" s="27" t="s">
        <v>658</v>
      </c>
      <c r="I3" s="2"/>
    </row>
    <row r="4" spans="1:9" ht="36">
      <c r="A4" s="1" t="s">
        <v>11</v>
      </c>
      <c r="B4" s="2">
        <v>216000000000</v>
      </c>
      <c r="C4" s="8">
        <v>0</v>
      </c>
      <c r="D4" s="2">
        <f t="shared" ref="D4:D67" si="0">B4</f>
        <v>216000000000</v>
      </c>
      <c r="E4" s="10" t="s">
        <v>13</v>
      </c>
      <c r="F4" s="10" t="s">
        <v>12</v>
      </c>
      <c r="G4" s="13">
        <v>1806.4</v>
      </c>
      <c r="H4" s="27" t="s">
        <v>658</v>
      </c>
      <c r="I4" s="2"/>
    </row>
    <row r="5" spans="1:9">
      <c r="A5" s="1" t="s">
        <v>8</v>
      </c>
      <c r="B5" s="2">
        <v>175924530324</v>
      </c>
      <c r="C5" s="8">
        <v>0</v>
      </c>
      <c r="D5" s="2">
        <f t="shared" si="0"/>
        <v>175924530324</v>
      </c>
      <c r="E5" s="10" t="s">
        <v>10</v>
      </c>
      <c r="F5" s="10" t="s">
        <v>9</v>
      </c>
      <c r="G5" s="13">
        <v>770.6</v>
      </c>
      <c r="H5" s="27" t="s">
        <v>659</v>
      </c>
      <c r="I5" s="2"/>
    </row>
    <row r="6" spans="1:9" ht="36">
      <c r="A6" s="1" t="s">
        <v>14</v>
      </c>
      <c r="B6" s="2">
        <v>85000000000</v>
      </c>
      <c r="C6" s="8">
        <v>0</v>
      </c>
      <c r="D6" s="2">
        <f t="shared" si="0"/>
        <v>85000000000</v>
      </c>
      <c r="E6" s="10" t="s">
        <v>17</v>
      </c>
      <c r="F6" s="10" t="s">
        <v>15</v>
      </c>
      <c r="G6" s="13">
        <v>1000</v>
      </c>
      <c r="H6" s="27" t="s">
        <v>658</v>
      </c>
      <c r="I6" s="2"/>
    </row>
    <row r="7" spans="1:9" ht="36">
      <c r="A7" s="1" t="s">
        <v>59</v>
      </c>
      <c r="B7" s="2">
        <v>38739750000</v>
      </c>
      <c r="C7" s="8">
        <v>0</v>
      </c>
      <c r="D7" s="2">
        <f t="shared" si="0"/>
        <v>38739750000</v>
      </c>
      <c r="E7" s="10" t="s">
        <v>7</v>
      </c>
      <c r="F7" s="10" t="s">
        <v>60</v>
      </c>
      <c r="G7" s="13">
        <v>172.03</v>
      </c>
      <c r="H7" s="27" t="s">
        <v>658</v>
      </c>
      <c r="I7" s="2"/>
    </row>
    <row r="8" spans="1:9" ht="36">
      <c r="A8" s="1" t="s">
        <v>234</v>
      </c>
      <c r="B8" s="2">
        <v>37450000000</v>
      </c>
      <c r="C8" s="8">
        <v>0</v>
      </c>
      <c r="D8" s="2">
        <f t="shared" si="0"/>
        <v>37450000000</v>
      </c>
      <c r="E8" s="10" t="s">
        <v>20</v>
      </c>
      <c r="F8" s="10" t="s">
        <v>235</v>
      </c>
      <c r="G8" s="13">
        <v>848.9</v>
      </c>
      <c r="H8" s="27" t="s">
        <v>658</v>
      </c>
      <c r="I8" s="2"/>
    </row>
    <row r="9" spans="1:9" ht="36">
      <c r="A9" s="1" t="s">
        <v>21</v>
      </c>
      <c r="B9" s="2">
        <v>35480000000</v>
      </c>
      <c r="C9" s="8">
        <v>0</v>
      </c>
      <c r="D9" s="2">
        <f t="shared" si="0"/>
        <v>35480000000</v>
      </c>
      <c r="E9" s="10" t="s">
        <v>20</v>
      </c>
      <c r="F9" s="10" t="s">
        <v>22</v>
      </c>
      <c r="G9" s="13">
        <v>322</v>
      </c>
      <c r="H9" s="27" t="s">
        <v>658</v>
      </c>
      <c r="I9" s="2"/>
    </row>
    <row r="10" spans="1:9" ht="36">
      <c r="A10" s="1" t="s">
        <v>125</v>
      </c>
      <c r="B10" s="2">
        <v>33606000000</v>
      </c>
      <c r="C10" s="8">
        <v>0</v>
      </c>
      <c r="D10" s="2">
        <f t="shared" si="0"/>
        <v>33606000000</v>
      </c>
      <c r="E10" s="10" t="s">
        <v>20</v>
      </c>
      <c r="F10" s="10" t="s">
        <v>126</v>
      </c>
      <c r="G10" s="13">
        <v>368.31</v>
      </c>
      <c r="H10" s="27" t="s">
        <v>660</v>
      </c>
      <c r="I10" s="2"/>
    </row>
    <row r="11" spans="1:9" ht="36">
      <c r="A11" s="1" t="s">
        <v>164</v>
      </c>
      <c r="B11" s="2">
        <v>31695000000</v>
      </c>
      <c r="C11" s="8">
        <v>0</v>
      </c>
      <c r="D11" s="2">
        <f t="shared" si="0"/>
        <v>31695000000</v>
      </c>
      <c r="E11" s="10" t="s">
        <v>20</v>
      </c>
      <c r="F11" s="10" t="s">
        <v>165</v>
      </c>
      <c r="G11" s="13">
        <v>190.9</v>
      </c>
      <c r="H11" s="27" t="s">
        <v>658</v>
      </c>
      <c r="I11" s="2"/>
    </row>
    <row r="12" spans="1:9" ht="36">
      <c r="A12" s="1" t="s">
        <v>261</v>
      </c>
      <c r="B12" s="2">
        <v>31000000000</v>
      </c>
      <c r="C12" s="8">
        <v>0</v>
      </c>
      <c r="D12" s="2">
        <f t="shared" si="0"/>
        <v>31000000000</v>
      </c>
      <c r="E12" s="10" t="s">
        <v>263</v>
      </c>
      <c r="F12" s="10" t="s">
        <v>262</v>
      </c>
      <c r="G12" s="13">
        <v>180.71</v>
      </c>
      <c r="H12" s="27" t="s">
        <v>660</v>
      </c>
      <c r="I12" s="2"/>
    </row>
    <row r="13" spans="1:9" ht="36">
      <c r="A13" s="1" t="s">
        <v>143</v>
      </c>
      <c r="B13" s="2">
        <v>30000000000</v>
      </c>
      <c r="C13" s="8">
        <v>0</v>
      </c>
      <c r="D13" s="2">
        <f t="shared" si="0"/>
        <v>30000000000</v>
      </c>
      <c r="E13" s="10" t="s">
        <v>20</v>
      </c>
      <c r="F13" s="10" t="s">
        <v>144</v>
      </c>
      <c r="G13" s="13">
        <v>182.25</v>
      </c>
      <c r="H13" s="27" t="s">
        <v>658</v>
      </c>
      <c r="I13" s="2"/>
    </row>
    <row r="14" spans="1:9" ht="36">
      <c r="A14" s="1" t="s">
        <v>166</v>
      </c>
      <c r="B14" s="2">
        <v>28544100000</v>
      </c>
      <c r="C14" s="8">
        <v>0</v>
      </c>
      <c r="D14" s="2">
        <f t="shared" si="0"/>
        <v>28544100000</v>
      </c>
      <c r="E14" s="10" t="s">
        <v>7</v>
      </c>
      <c r="F14" s="10" t="s">
        <v>167</v>
      </c>
      <c r="G14" s="13">
        <v>102</v>
      </c>
      <c r="H14" s="27" t="s">
        <v>660</v>
      </c>
      <c r="I14" s="2"/>
    </row>
    <row r="15" spans="1:9" ht="36">
      <c r="A15" s="1" t="s">
        <v>244</v>
      </c>
      <c r="B15" s="2">
        <v>27425000000</v>
      </c>
      <c r="C15" s="8">
        <v>0</v>
      </c>
      <c r="D15" s="2">
        <f t="shared" si="0"/>
        <v>27425000000</v>
      </c>
      <c r="E15" s="10" t="s">
        <v>246</v>
      </c>
      <c r="F15" s="10" t="s">
        <v>245</v>
      </c>
      <c r="G15" s="13">
        <v>125.45</v>
      </c>
      <c r="H15" s="27" t="s">
        <v>658</v>
      </c>
      <c r="I15" s="2"/>
    </row>
    <row r="16" spans="1:9" ht="36">
      <c r="A16" s="1" t="s">
        <v>264</v>
      </c>
      <c r="B16" s="2">
        <v>24318000000</v>
      </c>
      <c r="C16" s="8">
        <v>0</v>
      </c>
      <c r="D16" s="2">
        <f t="shared" si="0"/>
        <v>24318000000</v>
      </c>
      <c r="E16" s="10" t="s">
        <v>7</v>
      </c>
      <c r="F16" s="10" t="s">
        <v>265</v>
      </c>
      <c r="G16" s="13">
        <v>356.52</v>
      </c>
      <c r="H16" s="27" t="s">
        <v>660</v>
      </c>
      <c r="I16" s="2"/>
    </row>
    <row r="17" spans="1:9" ht="36">
      <c r="A17" s="1" t="s">
        <v>170</v>
      </c>
      <c r="B17" s="2">
        <v>24000000000</v>
      </c>
      <c r="C17" s="8">
        <v>0</v>
      </c>
      <c r="D17" s="2">
        <f t="shared" si="0"/>
        <v>24000000000</v>
      </c>
      <c r="E17" s="10" t="s">
        <v>20</v>
      </c>
      <c r="F17" s="10" t="s">
        <v>171</v>
      </c>
      <c r="G17" s="13">
        <v>617</v>
      </c>
      <c r="H17" s="27" t="s">
        <v>658</v>
      </c>
      <c r="I17" s="2"/>
    </row>
    <row r="18" spans="1:9" ht="36">
      <c r="A18" s="1" t="s">
        <v>204</v>
      </c>
      <c r="B18" s="2">
        <v>24000000000</v>
      </c>
      <c r="C18" s="8">
        <v>0</v>
      </c>
      <c r="D18" s="2">
        <f t="shared" si="0"/>
        <v>24000000000</v>
      </c>
      <c r="E18" s="10" t="s">
        <v>7</v>
      </c>
      <c r="F18" s="10" t="s">
        <v>205</v>
      </c>
      <c r="G18" s="13">
        <v>83.55</v>
      </c>
      <c r="H18" s="27" t="s">
        <v>658</v>
      </c>
      <c r="I18" s="2"/>
    </row>
    <row r="19" spans="1:9">
      <c r="A19" s="1" t="s">
        <v>51</v>
      </c>
      <c r="B19" s="2">
        <v>23832000000</v>
      </c>
      <c r="C19" s="8">
        <v>0</v>
      </c>
      <c r="D19" s="2">
        <f t="shared" si="0"/>
        <v>23832000000</v>
      </c>
      <c r="E19" s="10" t="s">
        <v>7</v>
      </c>
      <c r="F19" s="10" t="s">
        <v>52</v>
      </c>
      <c r="G19" s="13">
        <v>100</v>
      </c>
      <c r="H19" s="27" t="s">
        <v>659</v>
      </c>
      <c r="I19" s="2"/>
    </row>
    <row r="20" spans="1:9" ht="36">
      <c r="A20" s="1" t="s">
        <v>178</v>
      </c>
      <c r="B20" s="2">
        <v>23539720000</v>
      </c>
      <c r="C20" s="8">
        <v>0</v>
      </c>
      <c r="D20" s="2">
        <f t="shared" si="0"/>
        <v>23539720000</v>
      </c>
      <c r="E20" s="10" t="s">
        <v>7</v>
      </c>
      <c r="F20" s="10" t="s">
        <v>179</v>
      </c>
      <c r="G20" s="13">
        <v>220</v>
      </c>
      <c r="H20" s="27" t="s">
        <v>658</v>
      </c>
      <c r="I20" s="2"/>
    </row>
    <row r="21" spans="1:9">
      <c r="A21" s="1" t="s">
        <v>117</v>
      </c>
      <c r="B21" s="2">
        <v>23181600000</v>
      </c>
      <c r="C21" s="8">
        <v>0</v>
      </c>
      <c r="D21" s="2">
        <f t="shared" si="0"/>
        <v>23181600000</v>
      </c>
      <c r="E21" s="10" t="s">
        <v>20</v>
      </c>
      <c r="F21" s="10" t="s">
        <v>118</v>
      </c>
      <c r="G21" s="13">
        <v>212.5</v>
      </c>
      <c r="H21" s="27" t="s">
        <v>659</v>
      </c>
      <c r="I21" s="2"/>
    </row>
    <row r="22" spans="1:9" ht="36">
      <c r="A22" s="1" t="s">
        <v>115</v>
      </c>
      <c r="B22" s="2">
        <v>23000000000</v>
      </c>
      <c r="C22" s="8">
        <v>0</v>
      </c>
      <c r="D22" s="2">
        <f t="shared" si="0"/>
        <v>23000000000</v>
      </c>
      <c r="E22" s="10" t="s">
        <v>20</v>
      </c>
      <c r="F22" s="10" t="s">
        <v>116</v>
      </c>
      <c r="G22" s="13">
        <v>810.2</v>
      </c>
      <c r="H22" s="27" t="s">
        <v>658</v>
      </c>
      <c r="I22" s="2"/>
    </row>
    <row r="23" spans="1:9">
      <c r="A23" s="1" t="s">
        <v>135</v>
      </c>
      <c r="B23" s="2">
        <v>23000000000</v>
      </c>
      <c r="C23" s="8">
        <v>0</v>
      </c>
      <c r="D23" s="2">
        <f t="shared" si="0"/>
        <v>23000000000</v>
      </c>
      <c r="E23" s="10" t="s">
        <v>20</v>
      </c>
      <c r="F23" s="10" t="s">
        <v>136</v>
      </c>
      <c r="G23" s="13">
        <v>311</v>
      </c>
      <c r="H23" s="27" t="s">
        <v>659</v>
      </c>
      <c r="I23" s="2"/>
    </row>
    <row r="24" spans="1:9" ht="36">
      <c r="A24" s="1" t="s">
        <v>242</v>
      </c>
      <c r="B24" s="2">
        <v>22005000000</v>
      </c>
      <c r="C24" s="8">
        <v>0</v>
      </c>
      <c r="D24" s="2">
        <f t="shared" si="0"/>
        <v>22005000000</v>
      </c>
      <c r="E24" s="10" t="s">
        <v>7</v>
      </c>
      <c r="F24" s="10" t="s">
        <v>243</v>
      </c>
      <c r="G24" s="13">
        <v>121.5</v>
      </c>
      <c r="H24" s="27" t="s">
        <v>658</v>
      </c>
      <c r="I24" s="2"/>
    </row>
    <row r="25" spans="1:9" ht="36">
      <c r="A25" s="1" t="s">
        <v>228</v>
      </c>
      <c r="B25" s="2">
        <v>21850000000</v>
      </c>
      <c r="C25" s="8">
        <v>0</v>
      </c>
      <c r="D25" s="2">
        <f t="shared" si="0"/>
        <v>21850000000</v>
      </c>
      <c r="E25" s="10" t="s">
        <v>7</v>
      </c>
      <c r="F25" s="10" t="s">
        <v>229</v>
      </c>
      <c r="G25" s="13">
        <v>85.5</v>
      </c>
      <c r="H25" s="27" t="s">
        <v>658</v>
      </c>
      <c r="I25" s="2"/>
    </row>
    <row r="26" spans="1:9" ht="36">
      <c r="A26" s="1" t="s">
        <v>162</v>
      </c>
      <c r="B26" s="2">
        <v>21714000000</v>
      </c>
      <c r="C26" s="8">
        <v>0</v>
      </c>
      <c r="D26" s="2">
        <f t="shared" si="0"/>
        <v>21714000000</v>
      </c>
      <c r="E26" s="10" t="s">
        <v>7</v>
      </c>
      <c r="F26" s="10" t="s">
        <v>163</v>
      </c>
      <c r="G26" s="13">
        <v>162.80000000000001</v>
      </c>
      <c r="H26" s="27" t="s">
        <v>658</v>
      </c>
      <c r="I26" s="2"/>
    </row>
    <row r="27" spans="1:9" ht="36">
      <c r="A27" s="1" t="s">
        <v>53</v>
      </c>
      <c r="B27" s="2">
        <v>21548400000</v>
      </c>
      <c r="C27" s="8">
        <v>0</v>
      </c>
      <c r="D27" s="2">
        <f t="shared" si="0"/>
        <v>21548400000</v>
      </c>
      <c r="E27" s="10" t="s">
        <v>7</v>
      </c>
      <c r="F27" s="10" t="s">
        <v>54</v>
      </c>
      <c r="G27" s="13">
        <v>112.21</v>
      </c>
      <c r="H27" s="27" t="s">
        <v>658</v>
      </c>
      <c r="I27" s="2"/>
    </row>
    <row r="28" spans="1:9" ht="36">
      <c r="A28" s="1" t="s">
        <v>31</v>
      </c>
      <c r="B28" s="2">
        <v>21300000000</v>
      </c>
      <c r="C28" s="8">
        <v>0</v>
      </c>
      <c r="D28" s="2">
        <f t="shared" si="0"/>
        <v>21300000000</v>
      </c>
      <c r="E28" s="10" t="s">
        <v>33</v>
      </c>
      <c r="F28" s="10" t="s">
        <v>32</v>
      </c>
      <c r="G28" s="13">
        <v>576.9</v>
      </c>
      <c r="H28" s="27" t="s">
        <v>658</v>
      </c>
      <c r="I28" s="2"/>
    </row>
    <row r="29" spans="1:9" ht="36">
      <c r="A29" s="1" t="s">
        <v>251</v>
      </c>
      <c r="B29" s="2">
        <v>21120000000</v>
      </c>
      <c r="C29" s="8">
        <v>0</v>
      </c>
      <c r="D29" s="2">
        <f t="shared" si="0"/>
        <v>21120000000</v>
      </c>
      <c r="E29" s="10" t="s">
        <v>7</v>
      </c>
      <c r="F29" s="10" t="s">
        <v>252</v>
      </c>
      <c r="G29" s="13">
        <v>410.5</v>
      </c>
      <c r="H29" s="27" t="s">
        <v>658</v>
      </c>
      <c r="I29" s="2"/>
    </row>
    <row r="30" spans="1:9" ht="36">
      <c r="A30" s="1" t="s">
        <v>18</v>
      </c>
      <c r="B30" s="2">
        <v>20000000000</v>
      </c>
      <c r="C30" s="8">
        <v>0</v>
      </c>
      <c r="D30" s="2">
        <f t="shared" si="0"/>
        <v>20000000000</v>
      </c>
      <c r="E30" s="10" t="s">
        <v>20</v>
      </c>
      <c r="F30" s="10" t="s">
        <v>19</v>
      </c>
      <c r="G30" s="13">
        <v>285.17</v>
      </c>
      <c r="H30" s="27" t="s">
        <v>658</v>
      </c>
      <c r="I30" s="2"/>
    </row>
    <row r="31" spans="1:9">
      <c r="A31" s="1" t="s">
        <v>55</v>
      </c>
      <c r="B31" s="2">
        <v>19549500000</v>
      </c>
      <c r="C31" s="8">
        <v>0</v>
      </c>
      <c r="D31" s="2">
        <f t="shared" si="0"/>
        <v>19549500000</v>
      </c>
      <c r="E31" s="10" t="s">
        <v>7</v>
      </c>
      <c r="F31" s="10" t="s">
        <v>56</v>
      </c>
      <c r="G31" s="13">
        <v>87.3</v>
      </c>
      <c r="H31" s="27" t="s">
        <v>659</v>
      </c>
      <c r="I31" s="2"/>
    </row>
    <row r="32" spans="1:9" ht="36">
      <c r="A32" s="1" t="s">
        <v>249</v>
      </c>
      <c r="B32" s="2">
        <v>18975000000</v>
      </c>
      <c r="C32" s="8">
        <v>0</v>
      </c>
      <c r="D32" s="2">
        <f t="shared" si="0"/>
        <v>18975000000</v>
      </c>
      <c r="E32" s="10" t="s">
        <v>7</v>
      </c>
      <c r="F32" s="10" t="s">
        <v>250</v>
      </c>
      <c r="G32" s="13">
        <v>97.84</v>
      </c>
      <c r="H32" s="27" t="s">
        <v>658</v>
      </c>
      <c r="I32" s="2"/>
    </row>
    <row r="33" spans="1:9" ht="36">
      <c r="A33" s="1" t="s">
        <v>168</v>
      </c>
      <c r="B33" s="2">
        <v>18516000000</v>
      </c>
      <c r="C33" s="8">
        <v>0</v>
      </c>
      <c r="D33" s="2">
        <f t="shared" si="0"/>
        <v>18516000000</v>
      </c>
      <c r="E33" s="10" t="s">
        <v>7</v>
      </c>
      <c r="F33" s="10" t="s">
        <v>169</v>
      </c>
      <c r="G33" s="13">
        <v>201.61</v>
      </c>
      <c r="H33" s="27" t="s">
        <v>660</v>
      </c>
      <c r="I33" s="2"/>
    </row>
    <row r="34" spans="1:9" ht="36">
      <c r="A34" s="1" t="s">
        <v>85</v>
      </c>
      <c r="B34" s="2">
        <v>17970000000</v>
      </c>
      <c r="C34" s="8">
        <v>0</v>
      </c>
      <c r="D34" s="2">
        <f t="shared" si="0"/>
        <v>17970000000</v>
      </c>
      <c r="E34" s="10" t="s">
        <v>7</v>
      </c>
      <c r="F34" s="10" t="s">
        <v>86</v>
      </c>
      <c r="G34" s="13">
        <v>334.71</v>
      </c>
      <c r="H34" s="27" t="s">
        <v>658</v>
      </c>
      <c r="I34" s="2"/>
    </row>
    <row r="35" spans="1:9" ht="36">
      <c r="A35" s="1" t="s">
        <v>158</v>
      </c>
      <c r="B35" s="2">
        <v>17608500000</v>
      </c>
      <c r="C35" s="8">
        <v>0</v>
      </c>
      <c r="D35" s="2">
        <f t="shared" si="0"/>
        <v>17608500000</v>
      </c>
      <c r="E35" s="10" t="s">
        <v>7</v>
      </c>
      <c r="F35" s="10" t="s">
        <v>159</v>
      </c>
      <c r="G35" s="13">
        <v>149.4</v>
      </c>
      <c r="H35" s="27" t="s">
        <v>658</v>
      </c>
      <c r="I35" s="2"/>
    </row>
    <row r="36" spans="1:9" ht="36">
      <c r="A36" s="1" t="s">
        <v>274</v>
      </c>
      <c r="B36" s="2">
        <v>16445000000</v>
      </c>
      <c r="C36" s="8">
        <v>0</v>
      </c>
      <c r="D36" s="2">
        <f t="shared" si="0"/>
        <v>16445000000</v>
      </c>
      <c r="E36" s="10" t="s">
        <v>7</v>
      </c>
      <c r="F36" s="10" t="s">
        <v>275</v>
      </c>
      <c r="G36" s="13">
        <v>125</v>
      </c>
      <c r="H36" s="27" t="s">
        <v>658</v>
      </c>
      <c r="I36" s="2"/>
    </row>
    <row r="37" spans="1:9">
      <c r="A37" s="1" t="s">
        <v>73</v>
      </c>
      <c r="B37" s="2">
        <v>16263000000</v>
      </c>
      <c r="C37" s="8">
        <v>0</v>
      </c>
      <c r="D37" s="2">
        <f t="shared" si="0"/>
        <v>16263000000</v>
      </c>
      <c r="E37" s="10" t="s">
        <v>7</v>
      </c>
      <c r="F37" s="10" t="s">
        <v>74</v>
      </c>
      <c r="G37" s="13">
        <v>140</v>
      </c>
      <c r="H37" s="27" t="s">
        <v>659</v>
      </c>
      <c r="I37" s="2"/>
    </row>
    <row r="38" spans="1:9" ht="36">
      <c r="A38" s="1" t="s">
        <v>119</v>
      </c>
      <c r="B38" s="2">
        <v>16260000000</v>
      </c>
      <c r="C38" s="8">
        <v>0</v>
      </c>
      <c r="D38" s="2">
        <f t="shared" si="0"/>
        <v>16260000000</v>
      </c>
      <c r="E38" s="10" t="s">
        <v>7</v>
      </c>
      <c r="F38" s="10" t="s">
        <v>120</v>
      </c>
      <c r="G38" s="13">
        <v>97</v>
      </c>
      <c r="H38" s="27" t="s">
        <v>658</v>
      </c>
      <c r="I38" s="2"/>
    </row>
    <row r="39" spans="1:9">
      <c r="A39" s="1" t="s">
        <v>57</v>
      </c>
      <c r="B39" s="2">
        <v>16205000000</v>
      </c>
      <c r="C39" s="8">
        <v>0</v>
      </c>
      <c r="D39" s="2">
        <f t="shared" si="0"/>
        <v>16205000000</v>
      </c>
      <c r="E39" s="10" t="s">
        <v>7</v>
      </c>
      <c r="F39" s="10" t="s">
        <v>58</v>
      </c>
      <c r="G39" s="13">
        <v>102.8</v>
      </c>
      <c r="H39" s="27" t="s">
        <v>659</v>
      </c>
      <c r="I39" s="2"/>
    </row>
    <row r="40" spans="1:9" ht="36">
      <c r="A40" s="1" t="s">
        <v>34</v>
      </c>
      <c r="B40" s="2">
        <v>16000000000</v>
      </c>
      <c r="C40" s="8">
        <v>0</v>
      </c>
      <c r="D40" s="2">
        <f t="shared" si="0"/>
        <v>16000000000</v>
      </c>
      <c r="E40" s="10" t="s">
        <v>20</v>
      </c>
      <c r="F40" s="10" t="s">
        <v>35</v>
      </c>
      <c r="G40" s="13">
        <v>450</v>
      </c>
      <c r="H40" s="27" t="s">
        <v>660</v>
      </c>
      <c r="I40" s="2"/>
    </row>
    <row r="41" spans="1:9" ht="36">
      <c r="A41" s="1" t="s">
        <v>107</v>
      </c>
      <c r="B41" s="2">
        <v>16000000000</v>
      </c>
      <c r="C41" s="8">
        <v>0</v>
      </c>
      <c r="D41" s="2">
        <f t="shared" si="0"/>
        <v>16000000000</v>
      </c>
      <c r="E41" s="10" t="s">
        <v>17</v>
      </c>
      <c r="F41" s="10" t="s">
        <v>108</v>
      </c>
      <c r="G41" s="13">
        <v>385</v>
      </c>
      <c r="H41" s="27" t="s">
        <v>658</v>
      </c>
      <c r="I41" s="2"/>
    </row>
    <row r="42" spans="1:9" ht="36">
      <c r="A42" s="1" t="s">
        <v>150</v>
      </c>
      <c r="B42" s="2">
        <v>15264000000</v>
      </c>
      <c r="C42" s="8">
        <v>0</v>
      </c>
      <c r="D42" s="2">
        <f t="shared" si="0"/>
        <v>15264000000</v>
      </c>
      <c r="E42" s="10" t="s">
        <v>7</v>
      </c>
      <c r="F42" s="10" t="s">
        <v>151</v>
      </c>
      <c r="G42" s="13">
        <v>120.55</v>
      </c>
      <c r="H42" s="27" t="s">
        <v>660</v>
      </c>
      <c r="I42" s="2"/>
    </row>
    <row r="43" spans="1:9">
      <c r="A43" s="1" t="s">
        <v>36</v>
      </c>
      <c r="B43" s="2">
        <v>15000000000</v>
      </c>
      <c r="C43" s="8">
        <v>0</v>
      </c>
      <c r="D43" s="2">
        <f t="shared" si="0"/>
        <v>15000000000</v>
      </c>
      <c r="E43" s="10" t="s">
        <v>20</v>
      </c>
      <c r="F43" s="10" t="s">
        <v>37</v>
      </c>
      <c r="G43" s="13">
        <v>111</v>
      </c>
      <c r="H43" s="27" t="s">
        <v>659</v>
      </c>
      <c r="I43" s="2"/>
    </row>
    <row r="44" spans="1:9" ht="36">
      <c r="A44" s="1" t="s">
        <v>218</v>
      </c>
      <c r="B44" s="2">
        <v>15000000000</v>
      </c>
      <c r="C44" s="8">
        <v>0</v>
      </c>
      <c r="D44" s="2">
        <f t="shared" si="0"/>
        <v>15000000000</v>
      </c>
      <c r="E44" s="10" t="s">
        <v>20</v>
      </c>
      <c r="F44" s="10" t="s">
        <v>219</v>
      </c>
      <c r="G44" s="13">
        <v>143.66</v>
      </c>
      <c r="H44" s="27" t="s">
        <v>660</v>
      </c>
      <c r="I44" s="2"/>
    </row>
    <row r="45" spans="1:9" ht="36">
      <c r="A45" s="1" t="s">
        <v>111</v>
      </c>
      <c r="B45" s="2">
        <v>14970000000</v>
      </c>
      <c r="C45" s="8">
        <v>0</v>
      </c>
      <c r="D45" s="2">
        <f t="shared" si="0"/>
        <v>14970000000</v>
      </c>
      <c r="E45" s="10" t="s">
        <v>7</v>
      </c>
      <c r="F45" s="10" t="s">
        <v>112</v>
      </c>
      <c r="G45" s="13">
        <v>169.22</v>
      </c>
      <c r="H45" s="27" t="s">
        <v>658</v>
      </c>
      <c r="I45" s="2"/>
    </row>
    <row r="46" spans="1:9" ht="36">
      <c r="A46" s="1" t="s">
        <v>172</v>
      </c>
      <c r="B46" s="2">
        <v>14919000000</v>
      </c>
      <c r="C46" s="8">
        <v>0</v>
      </c>
      <c r="D46" s="2">
        <f t="shared" si="0"/>
        <v>14919000000</v>
      </c>
      <c r="E46" s="10" t="s">
        <v>7</v>
      </c>
      <c r="F46" s="10" t="s">
        <v>173</v>
      </c>
      <c r="G46" s="13">
        <v>116.44</v>
      </c>
      <c r="H46" s="27" t="s">
        <v>658</v>
      </c>
      <c r="I46" s="2"/>
    </row>
    <row r="47" spans="1:9" ht="36">
      <c r="A47" s="1" t="s">
        <v>182</v>
      </c>
      <c r="B47" s="2">
        <v>14502000000</v>
      </c>
      <c r="C47" s="8">
        <v>0</v>
      </c>
      <c r="D47" s="2">
        <f t="shared" si="0"/>
        <v>14502000000</v>
      </c>
      <c r="E47" s="10" t="s">
        <v>13</v>
      </c>
      <c r="F47" s="10" t="s">
        <v>183</v>
      </c>
      <c r="G47" s="13">
        <v>85.65</v>
      </c>
      <c r="H47" s="27" t="s">
        <v>658</v>
      </c>
      <c r="I47" s="2"/>
    </row>
    <row r="48" spans="1:9" ht="36">
      <c r="A48" s="1" t="s">
        <v>160</v>
      </c>
      <c r="B48" s="2">
        <v>14191200000</v>
      </c>
      <c r="C48" s="8">
        <v>0</v>
      </c>
      <c r="D48" s="2">
        <f t="shared" si="0"/>
        <v>14191200000</v>
      </c>
      <c r="E48" s="10" t="s">
        <v>7</v>
      </c>
      <c r="F48" s="10" t="s">
        <v>161</v>
      </c>
      <c r="G48" s="13">
        <v>208.5</v>
      </c>
      <c r="H48" s="27" t="s">
        <v>660</v>
      </c>
      <c r="I48" s="2"/>
    </row>
    <row r="49" spans="1:9" ht="36">
      <c r="A49" s="1" t="s">
        <v>29</v>
      </c>
      <c r="B49" s="2">
        <v>13979600000</v>
      </c>
      <c r="C49" s="8">
        <v>0</v>
      </c>
      <c r="D49" s="2">
        <f t="shared" si="0"/>
        <v>13979600000</v>
      </c>
      <c r="E49" s="10" t="s">
        <v>13</v>
      </c>
      <c r="F49" s="10" t="s">
        <v>30</v>
      </c>
      <c r="G49" s="13">
        <v>767</v>
      </c>
      <c r="H49" s="27" t="s">
        <v>660</v>
      </c>
      <c r="I49" s="2"/>
    </row>
    <row r="50" spans="1:9" ht="36">
      <c r="A50" s="1" t="s">
        <v>79</v>
      </c>
      <c r="B50" s="2">
        <v>13800000000</v>
      </c>
      <c r="C50" s="8">
        <v>0</v>
      </c>
      <c r="D50" s="2">
        <f t="shared" si="0"/>
        <v>13800000000</v>
      </c>
      <c r="E50" s="10" t="s">
        <v>13</v>
      </c>
      <c r="F50" s="10" t="s">
        <v>80</v>
      </c>
      <c r="G50" s="13">
        <v>457.2</v>
      </c>
      <c r="H50" s="27" t="s">
        <v>658</v>
      </c>
      <c r="I50" s="2"/>
    </row>
    <row r="51" spans="1:9" ht="36">
      <c r="A51" s="1" t="s">
        <v>206</v>
      </c>
      <c r="B51" s="2">
        <v>13320000000</v>
      </c>
      <c r="C51" s="8">
        <v>0</v>
      </c>
      <c r="D51" s="2">
        <f t="shared" si="0"/>
        <v>13320000000</v>
      </c>
      <c r="E51" s="10" t="s">
        <v>20</v>
      </c>
      <c r="F51" s="10" t="s">
        <v>207</v>
      </c>
      <c r="G51" s="13">
        <v>431.6</v>
      </c>
      <c r="H51" s="27" t="s">
        <v>658</v>
      </c>
      <c r="I51" s="2"/>
    </row>
    <row r="52" spans="1:9" ht="36">
      <c r="A52" s="1" t="s">
        <v>259</v>
      </c>
      <c r="B52" s="2">
        <v>13245900000</v>
      </c>
      <c r="C52" s="8">
        <v>0</v>
      </c>
      <c r="D52" s="2">
        <f t="shared" si="0"/>
        <v>13245900000</v>
      </c>
      <c r="E52" s="10" t="s">
        <v>7</v>
      </c>
      <c r="F52" s="10" t="s">
        <v>260</v>
      </c>
      <c r="G52" s="13">
        <v>149</v>
      </c>
      <c r="H52" s="27" t="s">
        <v>658</v>
      </c>
      <c r="I52" s="2"/>
    </row>
    <row r="53" spans="1:9" ht="36">
      <c r="A53" s="1" t="s">
        <v>69</v>
      </c>
      <c r="B53" s="2">
        <v>13224750000</v>
      </c>
      <c r="C53" s="8">
        <v>0</v>
      </c>
      <c r="D53" s="2">
        <f t="shared" si="0"/>
        <v>13224750000</v>
      </c>
      <c r="E53" s="10" t="s">
        <v>7</v>
      </c>
      <c r="F53" s="10" t="s">
        <v>70</v>
      </c>
      <c r="G53" s="13">
        <v>103</v>
      </c>
      <c r="H53" s="27" t="s">
        <v>658</v>
      </c>
      <c r="I53" s="2"/>
    </row>
    <row r="54" spans="1:9" ht="36">
      <c r="A54" s="1" t="s">
        <v>123</v>
      </c>
      <c r="B54" s="2">
        <v>13133250000</v>
      </c>
      <c r="C54" s="8">
        <v>0</v>
      </c>
      <c r="D54" s="2">
        <f t="shared" si="0"/>
        <v>13133250000</v>
      </c>
      <c r="E54" s="10" t="s">
        <v>7</v>
      </c>
      <c r="F54" s="10" t="s">
        <v>124</v>
      </c>
      <c r="G54" s="13">
        <v>118.3</v>
      </c>
      <c r="H54" s="27" t="s">
        <v>660</v>
      </c>
      <c r="I54" s="2"/>
    </row>
    <row r="55" spans="1:9" ht="36">
      <c r="A55" s="1" t="s">
        <v>156</v>
      </c>
      <c r="B55" s="2">
        <v>11728800000</v>
      </c>
      <c r="C55" s="8">
        <v>0</v>
      </c>
      <c r="D55" s="2">
        <f t="shared" si="0"/>
        <v>11728800000</v>
      </c>
      <c r="E55" s="10" t="s">
        <v>7</v>
      </c>
      <c r="F55" s="10" t="s">
        <v>157</v>
      </c>
      <c r="G55" s="13">
        <v>100.95</v>
      </c>
      <c r="H55" s="27" t="s">
        <v>660</v>
      </c>
      <c r="I55" s="2"/>
    </row>
    <row r="56" spans="1:9" ht="36">
      <c r="A56" s="1" t="s">
        <v>268</v>
      </c>
      <c r="B56" s="2">
        <v>11600000000</v>
      </c>
      <c r="C56" s="8">
        <v>0</v>
      </c>
      <c r="D56" s="2">
        <f t="shared" si="0"/>
        <v>11600000000</v>
      </c>
      <c r="E56" s="10" t="s">
        <v>7</v>
      </c>
      <c r="F56" s="10" t="s">
        <v>269</v>
      </c>
      <c r="G56" s="13">
        <v>53.78</v>
      </c>
      <c r="H56" s="27" t="s">
        <v>658</v>
      </c>
      <c r="I56" s="2"/>
    </row>
    <row r="57" spans="1:9" ht="36">
      <c r="A57" s="1" t="s">
        <v>152</v>
      </c>
      <c r="B57" s="2">
        <v>11593500000</v>
      </c>
      <c r="C57" s="8">
        <v>0</v>
      </c>
      <c r="D57" s="2">
        <f t="shared" si="0"/>
        <v>11593500000</v>
      </c>
      <c r="E57" s="10" t="s">
        <v>20</v>
      </c>
      <c r="F57" s="10" t="s">
        <v>153</v>
      </c>
      <c r="G57" s="13">
        <v>202</v>
      </c>
      <c r="H57" s="27" t="s">
        <v>660</v>
      </c>
      <c r="I57" s="2"/>
    </row>
    <row r="58" spans="1:9" ht="36">
      <c r="A58" s="1" t="s">
        <v>65</v>
      </c>
      <c r="B58" s="2">
        <v>11509750000</v>
      </c>
      <c r="C58" s="8">
        <v>0</v>
      </c>
      <c r="D58" s="2">
        <f t="shared" si="0"/>
        <v>11509750000</v>
      </c>
      <c r="E58" s="10" t="s">
        <v>7</v>
      </c>
      <c r="F58" s="10" t="s">
        <v>66</v>
      </c>
      <c r="G58" s="13">
        <v>103.5</v>
      </c>
      <c r="H58" s="27" t="s">
        <v>658</v>
      </c>
      <c r="I58" s="2"/>
    </row>
    <row r="59" spans="1:9" ht="36">
      <c r="A59" s="1" t="s">
        <v>154</v>
      </c>
      <c r="B59" s="2">
        <v>11075700000</v>
      </c>
      <c r="C59" s="8">
        <v>0</v>
      </c>
      <c r="D59" s="2">
        <f t="shared" si="0"/>
        <v>11075700000</v>
      </c>
      <c r="E59" s="10" t="s">
        <v>20</v>
      </c>
      <c r="F59" s="10" t="s">
        <v>155</v>
      </c>
      <c r="G59" s="13">
        <v>194.18</v>
      </c>
      <c r="H59" s="27" t="s">
        <v>660</v>
      </c>
      <c r="I59" s="2"/>
    </row>
    <row r="60" spans="1:9" ht="36">
      <c r="A60" s="1" t="s">
        <v>93</v>
      </c>
      <c r="B60" s="2">
        <v>9285000000</v>
      </c>
      <c r="C60" s="8">
        <v>0</v>
      </c>
      <c r="D60" s="2">
        <f t="shared" si="0"/>
        <v>9285000000</v>
      </c>
      <c r="E60" s="10" t="s">
        <v>7</v>
      </c>
      <c r="F60" s="10" t="s">
        <v>94</v>
      </c>
      <c r="G60" s="13">
        <v>262.19</v>
      </c>
      <c r="H60" s="27" t="s">
        <v>658</v>
      </c>
      <c r="I60" s="2"/>
    </row>
    <row r="61" spans="1:9" ht="36">
      <c r="A61" s="1" t="s">
        <v>63</v>
      </c>
      <c r="B61" s="2">
        <v>9120000000</v>
      </c>
      <c r="C61" s="8">
        <v>0</v>
      </c>
      <c r="D61" s="2">
        <f t="shared" si="0"/>
        <v>9120000000</v>
      </c>
      <c r="E61" s="10" t="s">
        <v>7</v>
      </c>
      <c r="F61" s="10" t="s">
        <v>64</v>
      </c>
      <c r="G61" s="13">
        <v>121.02</v>
      </c>
      <c r="H61" s="27" t="s">
        <v>658</v>
      </c>
      <c r="I61" s="2"/>
    </row>
    <row r="62" spans="1:9" ht="36">
      <c r="A62" s="1" t="s">
        <v>192</v>
      </c>
      <c r="B62" s="2">
        <v>9000000000</v>
      </c>
      <c r="C62" s="8">
        <v>0</v>
      </c>
      <c r="D62" s="2">
        <f t="shared" si="0"/>
        <v>9000000000</v>
      </c>
      <c r="E62" s="10" t="s">
        <v>20</v>
      </c>
      <c r="F62" s="10" t="s">
        <v>193</v>
      </c>
      <c r="G62" s="13">
        <v>118.75</v>
      </c>
      <c r="H62" s="27" t="s">
        <v>658</v>
      </c>
      <c r="I62" s="2"/>
    </row>
    <row r="63" spans="1:9" ht="36">
      <c r="A63" s="1" t="s">
        <v>147</v>
      </c>
      <c r="B63" s="2">
        <v>8930250000</v>
      </c>
      <c r="C63" s="8">
        <v>0</v>
      </c>
      <c r="D63" s="2">
        <f t="shared" si="0"/>
        <v>8930250000</v>
      </c>
      <c r="E63" s="10" t="s">
        <v>620</v>
      </c>
      <c r="F63" s="10" t="s">
        <v>621</v>
      </c>
      <c r="G63" s="14">
        <v>283.5</v>
      </c>
      <c r="H63" s="27" t="s">
        <v>658</v>
      </c>
      <c r="I63" s="2"/>
    </row>
    <row r="64" spans="1:9" ht="36">
      <c r="A64" s="1" t="s">
        <v>180</v>
      </c>
      <c r="B64" s="2">
        <v>8910000000</v>
      </c>
      <c r="C64" s="8">
        <v>0</v>
      </c>
      <c r="D64" s="2">
        <f t="shared" si="0"/>
        <v>8910000000</v>
      </c>
      <c r="E64" s="10" t="s">
        <v>7</v>
      </c>
      <c r="F64" s="10" t="s">
        <v>181</v>
      </c>
      <c r="G64" s="13">
        <v>228</v>
      </c>
      <c r="H64" s="27" t="s">
        <v>660</v>
      </c>
      <c r="I64" s="2"/>
    </row>
    <row r="65" spans="1:9" ht="36">
      <c r="A65" s="1" t="s">
        <v>113</v>
      </c>
      <c r="B65" s="2">
        <v>8610000000</v>
      </c>
      <c r="C65" s="8">
        <v>0</v>
      </c>
      <c r="D65" s="2">
        <f t="shared" si="0"/>
        <v>8610000000</v>
      </c>
      <c r="E65" s="10" t="s">
        <v>7</v>
      </c>
      <c r="F65" s="10" t="s">
        <v>114</v>
      </c>
      <c r="G65" s="13">
        <v>214.4</v>
      </c>
      <c r="H65" s="27" t="s">
        <v>658</v>
      </c>
      <c r="I65" s="2"/>
    </row>
    <row r="66" spans="1:9" ht="36">
      <c r="A66" s="1" t="s">
        <v>190</v>
      </c>
      <c r="B66" s="2">
        <v>8500000000</v>
      </c>
      <c r="C66" s="8">
        <v>0</v>
      </c>
      <c r="D66" s="2">
        <f t="shared" si="0"/>
        <v>8500000000</v>
      </c>
      <c r="E66" s="10" t="s">
        <v>20</v>
      </c>
      <c r="F66" s="10" t="s">
        <v>191</v>
      </c>
      <c r="G66" s="13">
        <v>96.16</v>
      </c>
      <c r="H66" s="27" t="s">
        <v>658</v>
      </c>
      <c r="I66" s="2"/>
    </row>
    <row r="67" spans="1:9" ht="36">
      <c r="A67" s="1" t="s">
        <v>247</v>
      </c>
      <c r="B67" s="2">
        <v>8500000000</v>
      </c>
      <c r="C67" s="8">
        <v>0</v>
      </c>
      <c r="D67" s="2">
        <f t="shared" si="0"/>
        <v>8500000000</v>
      </c>
      <c r="E67" s="10" t="s">
        <v>7</v>
      </c>
      <c r="F67" s="10" t="s">
        <v>248</v>
      </c>
      <c r="G67" s="13">
        <v>131.72</v>
      </c>
      <c r="H67" s="27" t="s">
        <v>658</v>
      </c>
      <c r="I67" s="2"/>
    </row>
    <row r="68" spans="1:9" ht="36">
      <c r="A68" s="1" t="s">
        <v>196</v>
      </c>
      <c r="B68" s="2">
        <v>8000000000</v>
      </c>
      <c r="C68" s="8">
        <v>0</v>
      </c>
      <c r="D68" s="2">
        <f t="shared" ref="D68:D122" si="1">B68</f>
        <v>8000000000</v>
      </c>
      <c r="E68" s="10" t="s">
        <v>20</v>
      </c>
      <c r="F68" s="10" t="s">
        <v>197</v>
      </c>
      <c r="G68" s="13">
        <v>161.5</v>
      </c>
      <c r="H68" s="27" t="s">
        <v>658</v>
      </c>
      <c r="I68" s="2"/>
    </row>
    <row r="69" spans="1:9" ht="36">
      <c r="A69" s="1" t="s">
        <v>214</v>
      </c>
      <c r="B69" s="2">
        <v>8000000000</v>
      </c>
      <c r="C69" s="8">
        <v>0</v>
      </c>
      <c r="D69" s="2">
        <f t="shared" si="1"/>
        <v>8000000000</v>
      </c>
      <c r="E69" s="10" t="s">
        <v>20</v>
      </c>
      <c r="F69" s="10" t="s">
        <v>215</v>
      </c>
      <c r="G69" s="13">
        <v>474.78</v>
      </c>
      <c r="H69" s="27" t="s">
        <v>658</v>
      </c>
      <c r="I69" s="2"/>
    </row>
    <row r="70" spans="1:9" ht="36">
      <c r="A70" s="1" t="s">
        <v>91</v>
      </c>
      <c r="B70" s="2">
        <v>7875000000</v>
      </c>
      <c r="C70" s="8">
        <v>0</v>
      </c>
      <c r="D70" s="2">
        <f t="shared" si="1"/>
        <v>7875000000</v>
      </c>
      <c r="E70" s="10" t="s">
        <v>7</v>
      </c>
      <c r="F70" s="10" t="s">
        <v>92</v>
      </c>
      <c r="G70" s="13">
        <v>112</v>
      </c>
      <c r="H70" s="27" t="s">
        <v>658</v>
      </c>
      <c r="I70" s="2"/>
    </row>
    <row r="71" spans="1:9" ht="36">
      <c r="A71" s="1" t="s">
        <v>145</v>
      </c>
      <c r="B71" s="2">
        <v>7580000000</v>
      </c>
      <c r="C71" s="8">
        <v>0</v>
      </c>
      <c r="D71" s="2">
        <f t="shared" si="1"/>
        <v>7580000000</v>
      </c>
      <c r="E71" s="10" t="s">
        <v>20</v>
      </c>
      <c r="F71" s="10" t="s">
        <v>146</v>
      </c>
      <c r="G71" s="13">
        <v>207.5</v>
      </c>
      <c r="H71" s="27" t="s">
        <v>658</v>
      </c>
      <c r="I71" s="2"/>
    </row>
    <row r="72" spans="1:9" ht="36">
      <c r="A72" s="1" t="s">
        <v>75</v>
      </c>
      <c r="B72" s="2">
        <v>7413000000</v>
      </c>
      <c r="C72" s="8">
        <v>0</v>
      </c>
      <c r="D72" s="2">
        <f t="shared" si="1"/>
        <v>7413000000</v>
      </c>
      <c r="E72" s="10" t="s">
        <v>7</v>
      </c>
      <c r="F72" s="10" t="s">
        <v>76</v>
      </c>
      <c r="G72" s="13">
        <v>56.55</v>
      </c>
      <c r="H72" s="27" t="s">
        <v>658</v>
      </c>
      <c r="I72" s="2"/>
    </row>
    <row r="73" spans="1:9" ht="36">
      <c r="A73" s="1" t="s">
        <v>226</v>
      </c>
      <c r="B73" s="2">
        <v>7000000000</v>
      </c>
      <c r="C73" s="8">
        <v>0</v>
      </c>
      <c r="D73" s="2">
        <f t="shared" si="1"/>
        <v>7000000000</v>
      </c>
      <c r="E73" s="10" t="s">
        <v>20</v>
      </c>
      <c r="F73" s="10" t="s">
        <v>227</v>
      </c>
      <c r="G73" s="13">
        <v>146.97999999999999</v>
      </c>
      <c r="H73" s="27" t="s">
        <v>658</v>
      </c>
      <c r="I73" s="2"/>
    </row>
    <row r="74" spans="1:9" ht="19.5" customHeight="1">
      <c r="A74" s="1" t="s">
        <v>49</v>
      </c>
      <c r="B74" s="2">
        <v>6981000000</v>
      </c>
      <c r="C74" s="8">
        <v>0</v>
      </c>
      <c r="D74" s="2">
        <f t="shared" si="1"/>
        <v>6981000000</v>
      </c>
      <c r="E74" s="10" t="s">
        <v>7</v>
      </c>
      <c r="F74" s="10" t="s">
        <v>50</v>
      </c>
      <c r="G74" s="13">
        <v>86.99</v>
      </c>
      <c r="H74" s="27" t="s">
        <v>658</v>
      </c>
      <c r="I74" s="2"/>
    </row>
    <row r="75" spans="1:9" ht="36">
      <c r="A75" s="1" t="s">
        <v>224</v>
      </c>
      <c r="B75" s="2">
        <v>6520000000</v>
      </c>
      <c r="C75" s="8">
        <v>0</v>
      </c>
      <c r="D75" s="2">
        <f t="shared" si="1"/>
        <v>6520000000</v>
      </c>
      <c r="E75" s="10" t="s">
        <v>7</v>
      </c>
      <c r="F75" s="10" t="s">
        <v>225</v>
      </c>
      <c r="G75" s="13">
        <v>185.3</v>
      </c>
      <c r="H75" s="27" t="s">
        <v>660</v>
      </c>
      <c r="I75" s="2"/>
    </row>
    <row r="76" spans="1:9" ht="36">
      <c r="A76" s="1" t="s">
        <v>270</v>
      </c>
      <c r="B76" s="2">
        <v>6510000000</v>
      </c>
      <c r="C76" s="8">
        <v>0</v>
      </c>
      <c r="D76" s="2">
        <f t="shared" si="1"/>
        <v>6510000000</v>
      </c>
      <c r="E76" s="10" t="s">
        <v>263</v>
      </c>
      <c r="F76" s="10" t="s">
        <v>271</v>
      </c>
      <c r="G76" s="13">
        <v>69.7</v>
      </c>
      <c r="H76" s="27" t="s">
        <v>660</v>
      </c>
      <c r="I76" s="2"/>
    </row>
    <row r="77" spans="1:9" ht="36">
      <c r="A77" s="1" t="s">
        <v>127</v>
      </c>
      <c r="B77" s="2">
        <v>6500000000</v>
      </c>
      <c r="C77" s="8">
        <v>0</v>
      </c>
      <c r="D77" s="2">
        <f t="shared" si="1"/>
        <v>6500000000</v>
      </c>
      <c r="E77" s="10" t="s">
        <v>20</v>
      </c>
      <c r="F77" s="10" t="s">
        <v>128</v>
      </c>
      <c r="G77" s="13">
        <v>190</v>
      </c>
      <c r="H77" s="27" t="s">
        <v>658</v>
      </c>
      <c r="I77" s="2"/>
    </row>
    <row r="78" spans="1:9" ht="36">
      <c r="A78" s="1" t="s">
        <v>255</v>
      </c>
      <c r="B78" s="2">
        <v>6435000000</v>
      </c>
      <c r="C78" s="8">
        <v>0</v>
      </c>
      <c r="D78" s="2">
        <f t="shared" si="1"/>
        <v>6435000000</v>
      </c>
      <c r="E78" s="10" t="s">
        <v>7</v>
      </c>
      <c r="F78" s="10" t="s">
        <v>256</v>
      </c>
      <c r="G78" s="13">
        <v>87</v>
      </c>
      <c r="H78" s="27" t="s">
        <v>658</v>
      </c>
      <c r="I78" s="2"/>
    </row>
    <row r="79" spans="1:9" ht="36">
      <c r="A79" s="1" t="s">
        <v>232</v>
      </c>
      <c r="B79" s="2">
        <v>6240000000</v>
      </c>
      <c r="C79" s="8">
        <v>0</v>
      </c>
      <c r="D79" s="2">
        <f t="shared" si="1"/>
        <v>6240000000</v>
      </c>
      <c r="E79" s="10" t="s">
        <v>20</v>
      </c>
      <c r="F79" s="10" t="s">
        <v>233</v>
      </c>
      <c r="G79" s="13">
        <v>89.7</v>
      </c>
      <c r="H79" s="27" t="s">
        <v>658</v>
      </c>
      <c r="I79" s="2"/>
    </row>
    <row r="80" spans="1:9" ht="19.5" customHeight="1">
      <c r="A80" s="1" t="s">
        <v>176</v>
      </c>
      <c r="B80" s="2">
        <v>6025066000</v>
      </c>
      <c r="C80" s="8">
        <v>0</v>
      </c>
      <c r="D80" s="2">
        <f t="shared" si="1"/>
        <v>6025066000</v>
      </c>
      <c r="E80" s="10" t="s">
        <v>13</v>
      </c>
      <c r="F80" s="10" t="s">
        <v>177</v>
      </c>
      <c r="G80" s="13">
        <v>208.5</v>
      </c>
      <c r="H80" s="27" t="s">
        <v>658</v>
      </c>
      <c r="I80" s="2"/>
    </row>
    <row r="81" spans="1:9" ht="36">
      <c r="A81" s="1" t="s">
        <v>40</v>
      </c>
      <c r="B81" s="2">
        <v>6000000000</v>
      </c>
      <c r="C81" s="8">
        <v>0</v>
      </c>
      <c r="D81" s="2">
        <f t="shared" si="1"/>
        <v>6000000000</v>
      </c>
      <c r="E81" s="10" t="s">
        <v>42</v>
      </c>
      <c r="F81" s="10" t="s">
        <v>41</v>
      </c>
      <c r="G81" s="13">
        <v>151.61000000000001</v>
      </c>
      <c r="H81" s="27" t="s">
        <v>658</v>
      </c>
      <c r="I81" s="2"/>
    </row>
    <row r="82" spans="1:9">
      <c r="A82" s="1" t="s">
        <v>67</v>
      </c>
      <c r="B82" s="2">
        <v>5760000000</v>
      </c>
      <c r="C82" s="8">
        <v>0</v>
      </c>
      <c r="D82" s="2">
        <f t="shared" si="1"/>
        <v>5760000000</v>
      </c>
      <c r="E82" s="10" t="s">
        <v>7</v>
      </c>
      <c r="F82" s="10" t="s">
        <v>68</v>
      </c>
      <c r="G82" s="13">
        <v>81.400000000000006</v>
      </c>
      <c r="H82" s="27" t="s">
        <v>659</v>
      </c>
      <c r="I82" s="2"/>
    </row>
    <row r="83" spans="1:9" ht="36">
      <c r="A83" s="1" t="s">
        <v>216</v>
      </c>
      <c r="B83" s="2">
        <v>5527500000</v>
      </c>
      <c r="C83" s="8">
        <v>0</v>
      </c>
      <c r="D83" s="2">
        <f t="shared" si="1"/>
        <v>5527500000</v>
      </c>
      <c r="E83" s="10" t="s">
        <v>7</v>
      </c>
      <c r="F83" s="10" t="s">
        <v>217</v>
      </c>
      <c r="G83" s="13">
        <v>61.7</v>
      </c>
      <c r="H83" s="27" t="s">
        <v>658</v>
      </c>
      <c r="I83" s="2"/>
    </row>
    <row r="84" spans="1:9" ht="36">
      <c r="A84" s="1" t="s">
        <v>272</v>
      </c>
      <c r="B84" s="2">
        <v>5445000000</v>
      </c>
      <c r="C84" s="8">
        <v>0</v>
      </c>
      <c r="D84" s="2">
        <f t="shared" si="1"/>
        <v>5445000000</v>
      </c>
      <c r="E84" s="10" t="s">
        <v>7</v>
      </c>
      <c r="F84" s="10" t="s">
        <v>273</v>
      </c>
      <c r="G84" s="13">
        <v>68.099999999999994</v>
      </c>
      <c r="H84" s="29" t="s">
        <v>658</v>
      </c>
      <c r="I84" s="3"/>
    </row>
    <row r="85" spans="1:9" ht="36">
      <c r="A85" s="1" t="s">
        <v>253</v>
      </c>
      <c r="B85" s="2">
        <v>5280000000</v>
      </c>
      <c r="C85" s="8">
        <v>0</v>
      </c>
      <c r="D85" s="2">
        <f t="shared" si="1"/>
        <v>5280000000</v>
      </c>
      <c r="E85" s="10" t="s">
        <v>7</v>
      </c>
      <c r="F85" s="10" t="s">
        <v>254</v>
      </c>
      <c r="G85" s="13">
        <v>87.5</v>
      </c>
      <c r="H85" s="27" t="s">
        <v>658</v>
      </c>
      <c r="I85" s="2"/>
    </row>
    <row r="86" spans="1:9" ht="36">
      <c r="A86" s="1" t="s">
        <v>194</v>
      </c>
      <c r="B86" s="2">
        <v>5250000000</v>
      </c>
      <c r="C86" s="8">
        <v>0</v>
      </c>
      <c r="D86" s="2">
        <f t="shared" si="1"/>
        <v>5250000000</v>
      </c>
      <c r="E86" s="10" t="s">
        <v>7</v>
      </c>
      <c r="F86" s="10" t="s">
        <v>195</v>
      </c>
      <c r="G86" s="13">
        <v>63.13</v>
      </c>
      <c r="H86" s="27" t="s">
        <v>660</v>
      </c>
      <c r="I86" s="2"/>
    </row>
    <row r="87" spans="1:9" ht="36">
      <c r="A87" s="1" t="s">
        <v>139</v>
      </c>
      <c r="B87" s="2">
        <v>5000000000</v>
      </c>
      <c r="C87" s="8">
        <v>0</v>
      </c>
      <c r="D87" s="2">
        <f t="shared" si="1"/>
        <v>5000000000</v>
      </c>
      <c r="E87" s="10" t="s">
        <v>20</v>
      </c>
      <c r="F87" s="10" t="s">
        <v>140</v>
      </c>
      <c r="G87" s="13">
        <v>129.30000000000001</v>
      </c>
      <c r="H87" s="27" t="s">
        <v>658</v>
      </c>
      <c r="I87" s="2"/>
    </row>
    <row r="88" spans="1:9" ht="36">
      <c r="A88" s="1" t="s">
        <v>148</v>
      </c>
      <c r="B88" s="2">
        <v>5000000000</v>
      </c>
      <c r="C88" s="8">
        <v>0</v>
      </c>
      <c r="D88" s="2">
        <f t="shared" si="1"/>
        <v>5000000000</v>
      </c>
      <c r="E88" s="10" t="s">
        <v>20</v>
      </c>
      <c r="F88" s="10" t="s">
        <v>149</v>
      </c>
      <c r="G88" s="13">
        <v>303.73</v>
      </c>
      <c r="H88" s="27" t="s">
        <v>658</v>
      </c>
      <c r="I88" s="2"/>
    </row>
    <row r="89" spans="1:9" ht="36">
      <c r="A89" s="1" t="s">
        <v>184</v>
      </c>
      <c r="B89" s="2">
        <v>4920000000</v>
      </c>
      <c r="C89" s="8">
        <v>0</v>
      </c>
      <c r="D89" s="2">
        <f t="shared" si="1"/>
        <v>4920000000</v>
      </c>
      <c r="E89" s="10" t="s">
        <v>7</v>
      </c>
      <c r="F89" s="10" t="s">
        <v>185</v>
      </c>
      <c r="G89" s="13">
        <v>135.25</v>
      </c>
      <c r="H89" s="27" t="s">
        <v>658</v>
      </c>
      <c r="I89" s="2"/>
    </row>
    <row r="90" spans="1:9" ht="36">
      <c r="A90" s="1" t="s">
        <v>222</v>
      </c>
      <c r="B90" s="2">
        <v>4886500000</v>
      </c>
      <c r="C90" s="8">
        <v>0</v>
      </c>
      <c r="D90" s="2">
        <f t="shared" si="1"/>
        <v>4886500000</v>
      </c>
      <c r="E90" s="10" t="s">
        <v>7</v>
      </c>
      <c r="F90" s="10" t="s">
        <v>223</v>
      </c>
      <c r="G90" s="13">
        <v>220</v>
      </c>
      <c r="H90" s="27" t="s">
        <v>660</v>
      </c>
      <c r="I90" s="2"/>
    </row>
    <row r="91" spans="1:9" ht="36">
      <c r="A91" s="1" t="s">
        <v>198</v>
      </c>
      <c r="B91" s="2">
        <v>4875000000</v>
      </c>
      <c r="C91" s="8">
        <v>0</v>
      </c>
      <c r="D91" s="2">
        <f t="shared" si="1"/>
        <v>4875000000</v>
      </c>
      <c r="E91" s="10" t="s">
        <v>20</v>
      </c>
      <c r="F91" s="10" t="s">
        <v>199</v>
      </c>
      <c r="G91" s="13">
        <v>60</v>
      </c>
      <c r="H91" s="27" t="s">
        <v>658</v>
      </c>
      <c r="I91" s="2"/>
    </row>
    <row r="92" spans="1:9" ht="36">
      <c r="A92" s="1" t="s">
        <v>230</v>
      </c>
      <c r="B92" s="2">
        <v>4620000000</v>
      </c>
      <c r="C92" s="8">
        <v>0</v>
      </c>
      <c r="D92" s="2">
        <f t="shared" si="1"/>
        <v>4620000000</v>
      </c>
      <c r="E92" s="10" t="s">
        <v>7</v>
      </c>
      <c r="F92" s="10" t="s">
        <v>231</v>
      </c>
      <c r="G92" s="13">
        <v>118.5</v>
      </c>
      <c r="H92" s="27" t="s">
        <v>658</v>
      </c>
      <c r="I92" s="2"/>
    </row>
    <row r="93" spans="1:9" ht="36">
      <c r="A93" s="1" t="s">
        <v>266</v>
      </c>
      <c r="B93" s="2">
        <v>4612800000</v>
      </c>
      <c r="C93" s="8">
        <v>0</v>
      </c>
      <c r="D93" s="2">
        <f t="shared" si="1"/>
        <v>4612800000</v>
      </c>
      <c r="E93" s="10" t="s">
        <v>20</v>
      </c>
      <c r="F93" s="10" t="s">
        <v>267</v>
      </c>
      <c r="G93" s="13">
        <v>293.45999999999998</v>
      </c>
      <c r="H93" s="27" t="s">
        <v>658</v>
      </c>
      <c r="I93" s="2"/>
    </row>
    <row r="94" spans="1:9" ht="36">
      <c r="A94" s="1" t="s">
        <v>89</v>
      </c>
      <c r="B94" s="2">
        <v>4356000000</v>
      </c>
      <c r="C94" s="8">
        <v>0</v>
      </c>
      <c r="D94" s="2">
        <f t="shared" si="1"/>
        <v>4356000000</v>
      </c>
      <c r="E94" s="10" t="s">
        <v>7</v>
      </c>
      <c r="F94" s="10" t="s">
        <v>90</v>
      </c>
      <c r="G94" s="13">
        <v>84.81</v>
      </c>
      <c r="H94" s="27" t="s">
        <v>658</v>
      </c>
      <c r="I94" s="2"/>
    </row>
    <row r="95" spans="1:9" ht="36">
      <c r="A95" s="1" t="s">
        <v>186</v>
      </c>
      <c r="B95" s="2">
        <v>4326000000</v>
      </c>
      <c r="C95" s="8">
        <v>0</v>
      </c>
      <c r="D95" s="2">
        <f t="shared" si="1"/>
        <v>4326000000</v>
      </c>
      <c r="E95" s="10" t="s">
        <v>7</v>
      </c>
      <c r="F95" s="10" t="s">
        <v>187</v>
      </c>
      <c r="G95" s="13">
        <v>95.77</v>
      </c>
      <c r="H95" s="27" t="s">
        <v>658</v>
      </c>
      <c r="I95" s="2"/>
    </row>
    <row r="96" spans="1:9" ht="36">
      <c r="A96" s="1" t="s">
        <v>45</v>
      </c>
      <c r="B96" s="2">
        <v>4000000000</v>
      </c>
      <c r="C96" s="8">
        <v>0</v>
      </c>
      <c r="D96" s="2">
        <f t="shared" si="1"/>
        <v>4000000000</v>
      </c>
      <c r="E96" s="10" t="s">
        <v>33</v>
      </c>
      <c r="F96" s="10" t="s">
        <v>46</v>
      </c>
      <c r="G96" s="13">
        <v>201.72</v>
      </c>
      <c r="H96" s="27" t="s">
        <v>660</v>
      </c>
      <c r="I96" s="2"/>
    </row>
    <row r="97" spans="1:9" ht="36">
      <c r="A97" s="1" t="s">
        <v>129</v>
      </c>
      <c r="B97" s="2">
        <v>4000000000</v>
      </c>
      <c r="C97" s="8">
        <v>0</v>
      </c>
      <c r="D97" s="2">
        <f t="shared" si="1"/>
        <v>4000000000</v>
      </c>
      <c r="E97" s="10" t="s">
        <v>20</v>
      </c>
      <c r="F97" s="10" t="s">
        <v>130</v>
      </c>
      <c r="G97" s="13">
        <v>509.35</v>
      </c>
      <c r="H97" s="27" t="s">
        <v>658</v>
      </c>
      <c r="I97" s="2"/>
    </row>
    <row r="98" spans="1:9" ht="36">
      <c r="A98" s="1" t="s">
        <v>200</v>
      </c>
      <c r="B98" s="2">
        <v>4000000000</v>
      </c>
      <c r="C98" s="8">
        <v>0</v>
      </c>
      <c r="D98" s="2">
        <f t="shared" si="1"/>
        <v>4000000000</v>
      </c>
      <c r="E98" s="10" t="s">
        <v>20</v>
      </c>
      <c r="F98" s="10" t="s">
        <v>201</v>
      </c>
      <c r="G98" s="13">
        <v>107.15</v>
      </c>
      <c r="H98" s="27" t="s">
        <v>658</v>
      </c>
      <c r="I98" s="2"/>
    </row>
    <row r="99" spans="1:9" ht="36">
      <c r="A99" s="1" t="s">
        <v>220</v>
      </c>
      <c r="B99" s="2">
        <v>4000000000</v>
      </c>
      <c r="C99" s="8">
        <v>0</v>
      </c>
      <c r="D99" s="2">
        <f t="shared" si="1"/>
        <v>4000000000</v>
      </c>
      <c r="E99" s="10" t="s">
        <v>20</v>
      </c>
      <c r="F99" s="10" t="s">
        <v>221</v>
      </c>
      <c r="G99" s="13">
        <v>558.80999999999995</v>
      </c>
      <c r="H99" s="27" t="s">
        <v>660</v>
      </c>
      <c r="I99" s="2"/>
    </row>
    <row r="100" spans="1:9" ht="36">
      <c r="A100" s="1" t="s">
        <v>238</v>
      </c>
      <c r="B100" s="2">
        <v>4000000000</v>
      </c>
      <c r="C100" s="8">
        <v>0</v>
      </c>
      <c r="D100" s="2">
        <f t="shared" si="1"/>
        <v>4000000000</v>
      </c>
      <c r="E100" s="10" t="s">
        <v>20</v>
      </c>
      <c r="F100" s="10" t="s">
        <v>239</v>
      </c>
      <c r="G100" s="13">
        <v>220.45</v>
      </c>
      <c r="H100" s="27" t="s">
        <v>658</v>
      </c>
      <c r="I100" s="2"/>
    </row>
    <row r="101" spans="1:9" ht="36">
      <c r="A101" s="1" t="s">
        <v>38</v>
      </c>
      <c r="B101" s="2">
        <v>3950000000</v>
      </c>
      <c r="C101" s="8">
        <v>0</v>
      </c>
      <c r="D101" s="2">
        <f t="shared" si="1"/>
        <v>3950000000</v>
      </c>
      <c r="E101" s="10" t="s">
        <v>17</v>
      </c>
      <c r="F101" s="10" t="s">
        <v>39</v>
      </c>
      <c r="G101" s="13">
        <v>175.5</v>
      </c>
      <c r="H101" s="27" t="s">
        <v>658</v>
      </c>
      <c r="I101" s="2"/>
    </row>
    <row r="102" spans="1:9" ht="36">
      <c r="A102" s="1" t="s">
        <v>38</v>
      </c>
      <c r="B102" s="2">
        <v>3950000000</v>
      </c>
      <c r="C102" s="8">
        <v>0</v>
      </c>
      <c r="D102" s="2">
        <f t="shared" si="1"/>
        <v>3950000000</v>
      </c>
      <c r="E102" s="10" t="s">
        <v>17</v>
      </c>
      <c r="F102" s="10" t="s">
        <v>39</v>
      </c>
      <c r="G102" s="13">
        <v>87.75</v>
      </c>
      <c r="H102" s="27" t="s">
        <v>658</v>
      </c>
      <c r="I102" s="2"/>
    </row>
    <row r="103" spans="1:9">
      <c r="A103" s="1" t="s">
        <v>202</v>
      </c>
      <c r="B103" s="2">
        <v>3500000000</v>
      </c>
      <c r="C103" s="8">
        <v>0</v>
      </c>
      <c r="D103" s="2">
        <f t="shared" si="1"/>
        <v>3500000000</v>
      </c>
      <c r="E103" s="10" t="s">
        <v>20</v>
      </c>
      <c r="F103" s="10" t="s">
        <v>203</v>
      </c>
      <c r="G103" s="13">
        <v>365.62</v>
      </c>
      <c r="H103" s="27" t="s">
        <v>659</v>
      </c>
      <c r="I103" s="2"/>
    </row>
    <row r="104" spans="1:9" ht="36">
      <c r="A104" s="1" t="s">
        <v>276</v>
      </c>
      <c r="B104" s="2">
        <v>3390000000</v>
      </c>
      <c r="C104" s="8">
        <v>0</v>
      </c>
      <c r="D104" s="2">
        <f t="shared" si="1"/>
        <v>3390000000</v>
      </c>
      <c r="E104" s="10" t="s">
        <v>7</v>
      </c>
      <c r="F104" s="10" t="s">
        <v>277</v>
      </c>
      <c r="G104" s="13">
        <v>239</v>
      </c>
      <c r="H104" s="27" t="s">
        <v>658</v>
      </c>
      <c r="I104" s="2"/>
    </row>
    <row r="105" spans="1:9" ht="36">
      <c r="A105" s="1" t="s">
        <v>81</v>
      </c>
      <c r="B105" s="2">
        <v>3240000000</v>
      </c>
      <c r="C105" s="8">
        <v>0</v>
      </c>
      <c r="D105" s="2">
        <f t="shared" si="1"/>
        <v>3240000000</v>
      </c>
      <c r="E105" s="10" t="s">
        <v>7</v>
      </c>
      <c r="F105" s="10" t="s">
        <v>82</v>
      </c>
      <c r="G105" s="13">
        <v>180.3</v>
      </c>
      <c r="H105" s="27" t="s">
        <v>658</v>
      </c>
      <c r="I105" s="2"/>
    </row>
    <row r="106" spans="1:9" ht="36">
      <c r="A106" s="1" t="s">
        <v>83</v>
      </c>
      <c r="B106" s="2">
        <v>3210000000</v>
      </c>
      <c r="C106" s="8">
        <v>0</v>
      </c>
      <c r="D106" s="2">
        <f t="shared" si="1"/>
        <v>3210000000</v>
      </c>
      <c r="E106" s="10" t="s">
        <v>7</v>
      </c>
      <c r="F106" s="10" t="s">
        <v>84</v>
      </c>
      <c r="G106" s="13">
        <v>267</v>
      </c>
      <c r="H106" s="27" t="s">
        <v>658</v>
      </c>
      <c r="I106" s="2"/>
    </row>
    <row r="107" spans="1:9" ht="36">
      <c r="A107" s="1" t="s">
        <v>208</v>
      </c>
      <c r="B107" s="2">
        <v>3180000000</v>
      </c>
      <c r="C107" s="8">
        <v>0</v>
      </c>
      <c r="D107" s="2">
        <f t="shared" si="1"/>
        <v>3180000000</v>
      </c>
      <c r="E107" s="10" t="s">
        <v>7</v>
      </c>
      <c r="F107" s="10" t="s">
        <v>209</v>
      </c>
      <c r="G107" s="13">
        <v>64.2</v>
      </c>
      <c r="H107" s="27" t="s">
        <v>658</v>
      </c>
      <c r="I107" s="2"/>
    </row>
    <row r="108" spans="1:9" ht="36">
      <c r="A108" s="1" t="s">
        <v>61</v>
      </c>
      <c r="B108" s="2">
        <v>2977500000</v>
      </c>
      <c r="C108" s="8">
        <v>0</v>
      </c>
      <c r="D108" s="2">
        <f t="shared" si="1"/>
        <v>2977500000</v>
      </c>
      <c r="E108" s="10" t="s">
        <v>7</v>
      </c>
      <c r="F108" s="10" t="s">
        <v>62</v>
      </c>
      <c r="G108" s="13">
        <v>95.9</v>
      </c>
      <c r="H108" s="27" t="s">
        <v>658</v>
      </c>
      <c r="I108" s="2"/>
    </row>
    <row r="109" spans="1:9" ht="36">
      <c r="A109" s="1" t="s">
        <v>99</v>
      </c>
      <c r="B109" s="2">
        <v>2970000000</v>
      </c>
      <c r="C109" s="8">
        <v>0</v>
      </c>
      <c r="D109" s="2">
        <f t="shared" si="1"/>
        <v>2970000000</v>
      </c>
      <c r="E109" s="10" t="s">
        <v>20</v>
      </c>
      <c r="F109" s="10" t="s">
        <v>100</v>
      </c>
      <c r="G109" s="13">
        <v>139.85</v>
      </c>
      <c r="H109" s="27" t="s">
        <v>658</v>
      </c>
      <c r="I109" s="2"/>
    </row>
    <row r="110" spans="1:9" ht="36">
      <c r="A110" s="1" t="s">
        <v>95</v>
      </c>
      <c r="B110" s="2">
        <v>2940000000</v>
      </c>
      <c r="C110" s="8">
        <v>0</v>
      </c>
      <c r="D110" s="2">
        <f t="shared" si="1"/>
        <v>2940000000</v>
      </c>
      <c r="E110" s="10" t="s">
        <v>7</v>
      </c>
      <c r="F110" s="10" t="s">
        <v>96</v>
      </c>
      <c r="G110" s="13">
        <v>457.74</v>
      </c>
      <c r="H110" s="27" t="s">
        <v>658</v>
      </c>
      <c r="I110" s="2"/>
    </row>
    <row r="111" spans="1:9" ht="36">
      <c r="A111" s="1" t="s">
        <v>236</v>
      </c>
      <c r="B111" s="2">
        <v>2829000000</v>
      </c>
      <c r="C111" s="8">
        <v>0</v>
      </c>
      <c r="D111" s="2">
        <f t="shared" si="1"/>
        <v>2829000000</v>
      </c>
      <c r="E111" s="10" t="s">
        <v>7</v>
      </c>
      <c r="F111" s="10" t="s">
        <v>237</v>
      </c>
      <c r="G111" s="13">
        <v>100</v>
      </c>
      <c r="H111" s="27" t="s">
        <v>658</v>
      </c>
      <c r="I111" s="2"/>
    </row>
    <row r="112" spans="1:9">
      <c r="A112" s="1" t="s">
        <v>87</v>
      </c>
      <c r="B112" s="2">
        <v>2766000000</v>
      </c>
      <c r="C112" s="8">
        <v>0</v>
      </c>
      <c r="D112" s="2">
        <f t="shared" si="1"/>
        <v>2766000000</v>
      </c>
      <c r="E112" s="10" t="s">
        <v>7</v>
      </c>
      <c r="F112" s="10" t="s">
        <v>88</v>
      </c>
      <c r="G112" s="13">
        <v>117</v>
      </c>
      <c r="H112" s="27" t="s">
        <v>659</v>
      </c>
      <c r="I112" s="2"/>
    </row>
    <row r="113" spans="1:9" ht="36">
      <c r="A113" s="1" t="s">
        <v>188</v>
      </c>
      <c r="B113" s="2">
        <v>2300000000</v>
      </c>
      <c r="C113" s="8">
        <v>0</v>
      </c>
      <c r="D113" s="2">
        <f t="shared" si="1"/>
        <v>2300000000</v>
      </c>
      <c r="E113" s="10" t="s">
        <v>20</v>
      </c>
      <c r="F113" s="10" t="s">
        <v>189</v>
      </c>
      <c r="G113" s="13">
        <v>199.7</v>
      </c>
      <c r="H113" s="27" t="s">
        <v>658</v>
      </c>
      <c r="I113" s="2"/>
    </row>
    <row r="114" spans="1:9" ht="36">
      <c r="A114" s="1" t="s">
        <v>141</v>
      </c>
      <c r="B114" s="2">
        <v>2000000000</v>
      </c>
      <c r="C114" s="8">
        <v>0</v>
      </c>
      <c r="D114" s="2">
        <f t="shared" si="1"/>
        <v>2000000000</v>
      </c>
      <c r="E114" s="10" t="s">
        <v>20</v>
      </c>
      <c r="F114" s="10" t="s">
        <v>142</v>
      </c>
      <c r="G114" s="13">
        <v>40</v>
      </c>
      <c r="H114" s="27" t="s">
        <v>658</v>
      </c>
      <c r="I114" s="2"/>
    </row>
    <row r="115" spans="1:9">
      <c r="A115" s="1" t="s">
        <v>97</v>
      </c>
      <c r="B115" s="2">
        <v>1905000000</v>
      </c>
      <c r="C115" s="8">
        <v>0</v>
      </c>
      <c r="D115" s="2">
        <f t="shared" si="1"/>
        <v>1905000000</v>
      </c>
      <c r="E115" s="10" t="s">
        <v>7</v>
      </c>
      <c r="F115" s="10" t="s">
        <v>98</v>
      </c>
      <c r="G115" s="13">
        <v>179</v>
      </c>
      <c r="H115" s="27" t="s">
        <v>659</v>
      </c>
      <c r="I115" s="2"/>
    </row>
    <row r="116" spans="1:9" ht="36">
      <c r="A116" s="1" t="s">
        <v>101</v>
      </c>
      <c r="B116" s="2">
        <v>1665000000</v>
      </c>
      <c r="C116" s="8">
        <v>0</v>
      </c>
      <c r="D116" s="2">
        <f t="shared" si="1"/>
        <v>1665000000</v>
      </c>
      <c r="E116" s="10" t="s">
        <v>20</v>
      </c>
      <c r="F116" s="10" t="s">
        <v>102</v>
      </c>
      <c r="G116" s="13">
        <v>155.19999999999999</v>
      </c>
      <c r="H116" s="27" t="s">
        <v>658</v>
      </c>
      <c r="I116" s="2"/>
    </row>
    <row r="117" spans="1:9" ht="36">
      <c r="A117" s="1" t="s">
        <v>278</v>
      </c>
      <c r="B117" s="2">
        <v>1620000000</v>
      </c>
      <c r="C117" s="8">
        <v>0</v>
      </c>
      <c r="D117" s="2">
        <f t="shared" si="1"/>
        <v>1620000000</v>
      </c>
      <c r="E117" s="10" t="s">
        <v>7</v>
      </c>
      <c r="F117" s="10" t="s">
        <v>279</v>
      </c>
      <c r="G117" s="13">
        <v>86.37</v>
      </c>
      <c r="H117" s="27" t="s">
        <v>658</v>
      </c>
      <c r="I117" s="2"/>
    </row>
    <row r="118" spans="1:9" ht="36">
      <c r="A118" s="1" t="s">
        <v>103</v>
      </c>
      <c r="B118" s="2">
        <v>1581000000</v>
      </c>
      <c r="C118" s="8">
        <v>0</v>
      </c>
      <c r="D118" s="2">
        <f t="shared" si="1"/>
        <v>1581000000</v>
      </c>
      <c r="E118" s="10" t="s">
        <v>7</v>
      </c>
      <c r="F118" s="10" t="s">
        <v>104</v>
      </c>
      <c r="G118" s="13">
        <v>68.77</v>
      </c>
      <c r="H118" s="27" t="s">
        <v>658</v>
      </c>
      <c r="I118" s="2"/>
    </row>
    <row r="119" spans="1:9" ht="36">
      <c r="A119" s="1" t="s">
        <v>131</v>
      </c>
      <c r="B119" s="2">
        <v>1560000000</v>
      </c>
      <c r="C119" s="8">
        <v>0</v>
      </c>
      <c r="D119" s="2">
        <f t="shared" si="1"/>
        <v>1560000000</v>
      </c>
      <c r="E119" s="10" t="s">
        <v>7</v>
      </c>
      <c r="F119" s="10" t="s">
        <v>132</v>
      </c>
      <c r="G119" s="13">
        <v>71.2</v>
      </c>
      <c r="H119" s="27" t="s">
        <v>658</v>
      </c>
      <c r="I119" s="2"/>
    </row>
    <row r="120" spans="1:9" ht="36">
      <c r="A120" s="1" t="s">
        <v>210</v>
      </c>
      <c r="B120" s="2">
        <v>1500000000</v>
      </c>
      <c r="C120" s="8">
        <v>0</v>
      </c>
      <c r="D120" s="2">
        <f t="shared" si="1"/>
        <v>1500000000</v>
      </c>
      <c r="E120" s="10" t="s">
        <v>20</v>
      </c>
      <c r="F120" s="10" t="s">
        <v>211</v>
      </c>
      <c r="G120" s="13">
        <v>153.1</v>
      </c>
      <c r="H120" s="27" t="s">
        <v>658</v>
      </c>
      <c r="I120" s="2"/>
    </row>
    <row r="121" spans="1:9" ht="36">
      <c r="A121" s="1" t="s">
        <v>280</v>
      </c>
      <c r="B121" s="2">
        <v>1350000000</v>
      </c>
      <c r="C121" s="8">
        <v>0</v>
      </c>
      <c r="D121" s="2">
        <f t="shared" si="1"/>
        <v>1350000000</v>
      </c>
      <c r="E121" s="10" t="s">
        <v>7</v>
      </c>
      <c r="F121" s="10" t="s">
        <v>281</v>
      </c>
      <c r="G121" s="13">
        <v>86.08</v>
      </c>
      <c r="H121" s="27" t="s">
        <v>658</v>
      </c>
      <c r="I121" s="2"/>
    </row>
    <row r="122" spans="1:9">
      <c r="A122" s="1" t="s">
        <v>43</v>
      </c>
      <c r="B122" s="2">
        <v>1242000000</v>
      </c>
      <c r="C122" s="8">
        <v>0</v>
      </c>
      <c r="D122" s="2">
        <f t="shared" si="1"/>
        <v>1242000000</v>
      </c>
      <c r="E122" s="10" t="s">
        <v>7</v>
      </c>
      <c r="F122" s="10" t="s">
        <v>44</v>
      </c>
      <c r="G122" s="13">
        <v>22.7</v>
      </c>
      <c r="H122" s="27"/>
      <c r="I122" s="2"/>
    </row>
    <row r="123" spans="1:9" ht="19.5">
      <c r="A123" s="33"/>
      <c r="B123" s="25">
        <f>SUM(B3:B122)</f>
        <v>2090559861071</v>
      </c>
      <c r="C123" s="26">
        <f t="shared" ref="C123:D123" si="2">SUM(C3:C122)</f>
        <v>0</v>
      </c>
      <c r="D123" s="25">
        <f t="shared" si="2"/>
        <v>2090559861071</v>
      </c>
    </row>
    <row r="124" spans="1:9">
      <c r="A124" s="9"/>
      <c r="D124" s="12"/>
      <c r="H124" s="32"/>
      <c r="I124" s="12"/>
    </row>
    <row r="125" spans="1:9">
      <c r="A125" s="9"/>
    </row>
    <row r="126" spans="1:9">
      <c r="A126" s="9"/>
    </row>
    <row r="127" spans="1:9">
      <c r="A127" s="9"/>
    </row>
    <row r="128" spans="1:9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  <row r="1001" spans="1:1">
      <c r="A1001" s="9"/>
    </row>
    <row r="1002" spans="1:1">
      <c r="A1002" s="9"/>
    </row>
    <row r="1003" spans="1:1">
      <c r="A1003" s="9"/>
    </row>
    <row r="1004" spans="1:1">
      <c r="A1004" s="9"/>
    </row>
    <row r="1005" spans="1:1">
      <c r="A1005" s="9"/>
    </row>
    <row r="1006" spans="1:1">
      <c r="A1006" s="9"/>
    </row>
    <row r="1007" spans="1:1">
      <c r="A1007" s="9"/>
    </row>
    <row r="1008" spans="1:1">
      <c r="A1008" s="9"/>
    </row>
    <row r="1009" spans="1:1">
      <c r="A1009" s="9"/>
    </row>
    <row r="1010" spans="1:1">
      <c r="A1010" s="9"/>
    </row>
    <row r="1011" spans="1:1">
      <c r="A1011" s="9"/>
    </row>
    <row r="1012" spans="1:1">
      <c r="A1012" s="9"/>
    </row>
    <row r="1013" spans="1:1">
      <c r="A1013" s="9"/>
    </row>
    <row r="1014" spans="1:1">
      <c r="A1014" s="9"/>
    </row>
    <row r="1015" spans="1:1">
      <c r="A1015" s="9"/>
    </row>
    <row r="1016" spans="1:1">
      <c r="A1016" s="9"/>
    </row>
    <row r="1017" spans="1:1">
      <c r="A1017" s="9"/>
    </row>
    <row r="1018" spans="1:1">
      <c r="A1018" s="9"/>
    </row>
    <row r="1019" spans="1:1">
      <c r="A1019" s="9"/>
    </row>
    <row r="1020" spans="1:1">
      <c r="A1020" s="9"/>
    </row>
    <row r="1021" spans="1:1">
      <c r="A1021" s="9"/>
    </row>
    <row r="1022" spans="1:1">
      <c r="A1022" s="9"/>
    </row>
    <row r="1023" spans="1:1">
      <c r="A1023" s="9"/>
    </row>
    <row r="1024" spans="1:1">
      <c r="A1024" s="9"/>
    </row>
    <row r="1025" spans="1:1">
      <c r="A1025" s="9"/>
    </row>
    <row r="1026" spans="1:1">
      <c r="A1026" s="9"/>
    </row>
    <row r="1027" spans="1:1">
      <c r="A1027" s="9"/>
    </row>
    <row r="1028" spans="1:1">
      <c r="A1028" s="9"/>
    </row>
    <row r="1029" spans="1:1">
      <c r="A1029" s="9"/>
    </row>
    <row r="1030" spans="1:1">
      <c r="A1030" s="9"/>
    </row>
    <row r="1031" spans="1:1">
      <c r="A1031" s="9"/>
    </row>
    <row r="1032" spans="1:1">
      <c r="A1032" s="9"/>
    </row>
    <row r="1033" spans="1:1">
      <c r="A1033" s="9"/>
    </row>
    <row r="1034" spans="1:1">
      <c r="A1034" s="9"/>
    </row>
    <row r="1035" spans="1:1">
      <c r="A1035" s="9"/>
    </row>
    <row r="1036" spans="1:1">
      <c r="A1036" s="9"/>
    </row>
    <row r="1037" spans="1:1">
      <c r="A1037" s="9"/>
    </row>
    <row r="1038" spans="1:1">
      <c r="A1038" s="9"/>
    </row>
    <row r="1039" spans="1:1">
      <c r="A1039" s="9"/>
    </row>
    <row r="1040" spans="1:1">
      <c r="A1040" s="9"/>
    </row>
    <row r="1041" spans="1:1">
      <c r="A1041" s="9"/>
    </row>
    <row r="1042" spans="1:1">
      <c r="A1042" s="9"/>
    </row>
    <row r="1043" spans="1:1">
      <c r="A1043" s="9"/>
    </row>
    <row r="1044" spans="1:1">
      <c r="A1044" s="9"/>
    </row>
    <row r="1045" spans="1:1">
      <c r="A1045" s="9"/>
    </row>
    <row r="1046" spans="1:1">
      <c r="A1046" s="9"/>
    </row>
    <row r="1047" spans="1:1">
      <c r="A1047" s="9"/>
    </row>
    <row r="1048" spans="1:1">
      <c r="A1048" s="9"/>
    </row>
    <row r="1049" spans="1:1">
      <c r="A1049" s="9"/>
    </row>
    <row r="1050" spans="1:1">
      <c r="A1050" s="9"/>
    </row>
    <row r="1051" spans="1:1">
      <c r="A1051" s="9"/>
    </row>
    <row r="1052" spans="1:1">
      <c r="A1052" s="9"/>
    </row>
    <row r="1053" spans="1:1">
      <c r="A1053" s="9"/>
    </row>
    <row r="1054" spans="1:1">
      <c r="A1054" s="9"/>
    </row>
    <row r="1055" spans="1:1">
      <c r="A1055" s="9"/>
    </row>
    <row r="1056" spans="1:1">
      <c r="A1056" s="9"/>
    </row>
    <row r="1057" spans="1:1">
      <c r="A1057" s="9"/>
    </row>
    <row r="1058" spans="1:1">
      <c r="A1058" s="9"/>
    </row>
    <row r="1059" spans="1:1">
      <c r="A1059" s="9"/>
    </row>
    <row r="1060" spans="1:1">
      <c r="A1060" s="9"/>
    </row>
    <row r="1061" spans="1:1">
      <c r="A1061" s="9"/>
    </row>
    <row r="1062" spans="1:1">
      <c r="A1062" s="9"/>
    </row>
    <row r="1063" spans="1:1">
      <c r="A1063" s="9"/>
    </row>
    <row r="1064" spans="1:1">
      <c r="A1064" s="9"/>
    </row>
    <row r="1065" spans="1:1">
      <c r="A1065" s="9"/>
    </row>
    <row r="1066" spans="1:1">
      <c r="A1066" s="9"/>
    </row>
    <row r="1067" spans="1:1">
      <c r="A1067" s="9"/>
    </row>
    <row r="1068" spans="1:1">
      <c r="A1068" s="9"/>
    </row>
    <row r="1069" spans="1:1">
      <c r="A1069" s="9"/>
    </row>
    <row r="1070" spans="1:1">
      <c r="A1070" s="9"/>
    </row>
    <row r="1071" spans="1:1">
      <c r="A1071" s="9"/>
    </row>
    <row r="1072" spans="1:1">
      <c r="A1072" s="9"/>
    </row>
    <row r="1073" spans="1:1">
      <c r="A1073" s="9"/>
    </row>
    <row r="1074" spans="1:1">
      <c r="A1074" s="9"/>
    </row>
    <row r="1075" spans="1:1">
      <c r="A1075" s="9"/>
    </row>
    <row r="1076" spans="1:1">
      <c r="A1076" s="9"/>
    </row>
    <row r="1077" spans="1:1">
      <c r="A1077" s="9"/>
    </row>
    <row r="1078" spans="1:1">
      <c r="A1078" s="9"/>
    </row>
    <row r="1079" spans="1:1">
      <c r="A1079" s="9"/>
    </row>
    <row r="1080" spans="1:1">
      <c r="A1080" s="9"/>
    </row>
    <row r="1081" spans="1:1">
      <c r="A1081" s="9"/>
    </row>
    <row r="1082" spans="1:1">
      <c r="A1082" s="9"/>
    </row>
    <row r="1083" spans="1:1">
      <c r="A1083" s="9"/>
    </row>
    <row r="1084" spans="1:1">
      <c r="A1084" s="9"/>
    </row>
    <row r="1085" spans="1:1">
      <c r="A1085" s="9"/>
    </row>
    <row r="1086" spans="1:1">
      <c r="A1086" s="9"/>
    </row>
    <row r="1087" spans="1:1">
      <c r="A1087" s="9"/>
    </row>
    <row r="1088" spans="1:1">
      <c r="A1088" s="9"/>
    </row>
    <row r="1089" spans="1:1">
      <c r="A1089" s="9"/>
    </row>
    <row r="1090" spans="1:1">
      <c r="A1090" s="9"/>
    </row>
    <row r="1091" spans="1:1">
      <c r="A1091" s="9"/>
    </row>
    <row r="1092" spans="1:1">
      <c r="A1092" s="9"/>
    </row>
    <row r="1093" spans="1:1">
      <c r="A1093" s="9"/>
    </row>
    <row r="1094" spans="1:1">
      <c r="A1094" s="9"/>
    </row>
    <row r="1095" spans="1:1">
      <c r="A1095" s="9"/>
    </row>
    <row r="1096" spans="1:1">
      <c r="A1096" s="9"/>
    </row>
    <row r="1097" spans="1:1">
      <c r="A1097" s="9"/>
    </row>
    <row r="1098" spans="1:1">
      <c r="A1098" s="9"/>
    </row>
    <row r="1099" spans="1:1">
      <c r="A1099" s="9"/>
    </row>
    <row r="1100" spans="1:1">
      <c r="A1100" s="9"/>
    </row>
    <row r="1101" spans="1:1">
      <c r="A1101" s="9"/>
    </row>
    <row r="1102" spans="1:1">
      <c r="A1102" s="9"/>
    </row>
    <row r="1103" spans="1:1">
      <c r="A1103" s="9"/>
    </row>
    <row r="1104" spans="1:1">
      <c r="A1104" s="9"/>
    </row>
    <row r="1105" spans="1:1">
      <c r="A1105" s="9"/>
    </row>
    <row r="1106" spans="1:1">
      <c r="A1106" s="9"/>
    </row>
    <row r="1107" spans="1:1">
      <c r="A1107" s="9"/>
    </row>
    <row r="1108" spans="1:1">
      <c r="A1108" s="9"/>
    </row>
    <row r="1109" spans="1:1">
      <c r="A1109" s="9"/>
    </row>
    <row r="1110" spans="1:1">
      <c r="A1110" s="9"/>
    </row>
    <row r="1111" spans="1:1">
      <c r="A1111" s="9"/>
    </row>
    <row r="1112" spans="1:1">
      <c r="A1112" s="9"/>
    </row>
    <row r="1113" spans="1:1">
      <c r="A1113" s="9"/>
    </row>
    <row r="1114" spans="1:1">
      <c r="A1114" s="9"/>
    </row>
    <row r="1115" spans="1:1">
      <c r="A1115" s="9"/>
    </row>
    <row r="1116" spans="1:1">
      <c r="A1116" s="9"/>
    </row>
    <row r="1117" spans="1:1">
      <c r="A1117" s="9"/>
    </row>
    <row r="1118" spans="1:1">
      <c r="A1118" s="9"/>
    </row>
    <row r="1119" spans="1:1">
      <c r="A1119" s="9"/>
    </row>
    <row r="1120" spans="1:1">
      <c r="A1120" s="9"/>
    </row>
    <row r="1121" spans="1:1">
      <c r="A1121" s="9"/>
    </row>
    <row r="1122" spans="1:1">
      <c r="A1122" s="9"/>
    </row>
    <row r="1123" spans="1:1">
      <c r="A1123" s="9"/>
    </row>
    <row r="1124" spans="1:1">
      <c r="A1124" s="9"/>
    </row>
    <row r="1125" spans="1:1">
      <c r="A1125" s="9"/>
    </row>
    <row r="1126" spans="1:1">
      <c r="A1126" s="9"/>
    </row>
    <row r="1127" spans="1:1">
      <c r="A1127" s="9"/>
    </row>
    <row r="1128" spans="1:1">
      <c r="A1128" s="9"/>
    </row>
    <row r="1129" spans="1:1">
      <c r="A1129" s="9"/>
    </row>
    <row r="1130" spans="1:1">
      <c r="A1130" s="9"/>
    </row>
    <row r="1131" spans="1:1">
      <c r="A1131" s="9"/>
    </row>
    <row r="1132" spans="1:1">
      <c r="A1132" s="9"/>
    </row>
    <row r="1133" spans="1:1">
      <c r="A1133" s="9"/>
    </row>
    <row r="1134" spans="1:1">
      <c r="A1134" s="9"/>
    </row>
    <row r="1135" spans="1:1">
      <c r="A1135" s="9"/>
    </row>
    <row r="1136" spans="1:1">
      <c r="A1136" s="9"/>
    </row>
    <row r="1137" spans="1:1">
      <c r="A1137" s="9"/>
    </row>
    <row r="1138" spans="1:1">
      <c r="A1138" s="9"/>
    </row>
    <row r="1139" spans="1:1">
      <c r="A1139" s="9"/>
    </row>
    <row r="1140" spans="1:1">
      <c r="A1140" s="9"/>
    </row>
    <row r="1141" spans="1:1">
      <c r="A1141" s="9"/>
    </row>
    <row r="1142" spans="1:1">
      <c r="A1142" s="9"/>
    </row>
    <row r="1143" spans="1:1">
      <c r="A1143" s="9"/>
    </row>
    <row r="1144" spans="1:1">
      <c r="A1144" s="9"/>
    </row>
    <row r="1145" spans="1:1">
      <c r="A1145" s="9"/>
    </row>
    <row r="1146" spans="1:1">
      <c r="A1146" s="9"/>
    </row>
    <row r="1147" spans="1:1">
      <c r="A1147" s="9"/>
    </row>
    <row r="1148" spans="1:1">
      <c r="A1148" s="9"/>
    </row>
    <row r="1149" spans="1:1">
      <c r="A1149" s="9"/>
    </row>
    <row r="1150" spans="1:1">
      <c r="A1150" s="9"/>
    </row>
    <row r="1151" spans="1:1">
      <c r="A1151" s="9"/>
    </row>
    <row r="1152" spans="1:1">
      <c r="A1152" s="9"/>
    </row>
    <row r="1153" spans="1:1">
      <c r="A1153" s="9"/>
    </row>
    <row r="1154" spans="1:1">
      <c r="A1154" s="9"/>
    </row>
    <row r="1155" spans="1:1">
      <c r="A1155" s="9"/>
    </row>
    <row r="1156" spans="1:1">
      <c r="A1156" s="9"/>
    </row>
    <row r="1157" spans="1:1">
      <c r="A1157" s="9"/>
    </row>
    <row r="1158" spans="1:1">
      <c r="A1158" s="9"/>
    </row>
    <row r="1159" spans="1:1">
      <c r="A1159" s="9"/>
    </row>
    <row r="1160" spans="1:1">
      <c r="A1160" s="9"/>
    </row>
    <row r="1161" spans="1:1">
      <c r="A1161" s="9"/>
    </row>
    <row r="1162" spans="1:1">
      <c r="A1162" s="9"/>
    </row>
    <row r="1163" spans="1:1">
      <c r="A1163" s="9"/>
    </row>
    <row r="1164" spans="1:1">
      <c r="A1164" s="9"/>
    </row>
    <row r="1165" spans="1:1">
      <c r="A1165" s="9"/>
    </row>
    <row r="1166" spans="1:1">
      <c r="A1166" s="9"/>
    </row>
    <row r="1167" spans="1:1">
      <c r="A1167" s="9"/>
    </row>
    <row r="1168" spans="1:1">
      <c r="A1168" s="9"/>
    </row>
    <row r="1169" spans="1:1">
      <c r="A1169" s="9"/>
    </row>
    <row r="1170" spans="1:1">
      <c r="A1170" s="9"/>
    </row>
    <row r="1171" spans="1:1">
      <c r="A1171" s="9"/>
    </row>
    <row r="1172" spans="1:1">
      <c r="A1172" s="9"/>
    </row>
    <row r="1173" spans="1:1">
      <c r="A1173" s="9"/>
    </row>
    <row r="1174" spans="1:1">
      <c r="A1174" s="9"/>
    </row>
    <row r="1175" spans="1:1">
      <c r="A1175" s="9"/>
    </row>
    <row r="1176" spans="1:1">
      <c r="A1176" s="9"/>
    </row>
    <row r="1177" spans="1:1">
      <c r="A1177" s="9"/>
    </row>
    <row r="1178" spans="1:1">
      <c r="A1178" s="9"/>
    </row>
    <row r="1179" spans="1:1">
      <c r="A1179" s="9"/>
    </row>
    <row r="1180" spans="1:1">
      <c r="A1180" s="9"/>
    </row>
    <row r="1181" spans="1:1">
      <c r="A1181" s="9"/>
    </row>
    <row r="1182" spans="1:1">
      <c r="A1182" s="9"/>
    </row>
    <row r="1183" spans="1:1">
      <c r="A1183" s="9"/>
    </row>
    <row r="1184" spans="1:1">
      <c r="A1184" s="9"/>
    </row>
    <row r="1185" spans="1:1">
      <c r="A1185" s="9"/>
    </row>
    <row r="1186" spans="1:1">
      <c r="A1186" s="9"/>
    </row>
    <row r="1187" spans="1:1">
      <c r="A1187" s="9"/>
    </row>
    <row r="1188" spans="1:1">
      <c r="A1188" s="9"/>
    </row>
    <row r="1189" spans="1:1">
      <c r="A1189" s="9"/>
    </row>
    <row r="1190" spans="1:1">
      <c r="A1190" s="9"/>
    </row>
    <row r="1191" spans="1:1">
      <c r="A1191" s="9"/>
    </row>
    <row r="1192" spans="1:1">
      <c r="A1192" s="9"/>
    </row>
    <row r="1193" spans="1:1">
      <c r="A1193" s="9"/>
    </row>
    <row r="1194" spans="1:1">
      <c r="A1194" s="9"/>
    </row>
    <row r="1195" spans="1:1">
      <c r="A1195" s="9"/>
    </row>
    <row r="1196" spans="1:1">
      <c r="A1196" s="9"/>
    </row>
    <row r="1197" spans="1:1">
      <c r="A1197" s="9"/>
    </row>
    <row r="1198" spans="1:1">
      <c r="A1198" s="9"/>
    </row>
    <row r="1199" spans="1:1">
      <c r="A1199" s="9"/>
    </row>
    <row r="1200" spans="1:1">
      <c r="A1200" s="9"/>
    </row>
    <row r="1201" spans="1:1">
      <c r="A1201" s="9"/>
    </row>
    <row r="1202" spans="1:1">
      <c r="A1202" s="9"/>
    </row>
    <row r="1203" spans="1:1">
      <c r="A1203" s="9"/>
    </row>
    <row r="1204" spans="1:1">
      <c r="A1204" s="9"/>
    </row>
    <row r="1205" spans="1:1">
      <c r="A1205" s="9"/>
    </row>
    <row r="1206" spans="1:1">
      <c r="A1206" s="9"/>
    </row>
    <row r="1207" spans="1:1">
      <c r="A1207" s="9"/>
    </row>
    <row r="1208" spans="1:1">
      <c r="A1208" s="9"/>
    </row>
    <row r="1209" spans="1:1">
      <c r="A1209" s="9"/>
    </row>
    <row r="1210" spans="1:1">
      <c r="A1210" s="9"/>
    </row>
    <row r="1211" spans="1:1">
      <c r="A1211" s="9"/>
    </row>
    <row r="1212" spans="1:1">
      <c r="A1212" s="9"/>
    </row>
    <row r="1213" spans="1:1">
      <c r="A1213" s="9"/>
    </row>
    <row r="1214" spans="1:1">
      <c r="A1214" s="9"/>
    </row>
    <row r="1215" spans="1:1">
      <c r="A1215" s="9"/>
    </row>
    <row r="1216" spans="1:1">
      <c r="A1216" s="9"/>
    </row>
    <row r="1217" spans="1:1">
      <c r="A1217" s="9"/>
    </row>
    <row r="1218" spans="1:1">
      <c r="A1218" s="9"/>
    </row>
    <row r="1219" spans="1:1">
      <c r="A1219" s="9"/>
    </row>
    <row r="1220" spans="1:1">
      <c r="A1220" s="9"/>
    </row>
    <row r="1221" spans="1:1">
      <c r="A1221" s="9"/>
    </row>
    <row r="1222" spans="1:1">
      <c r="A1222" s="9"/>
    </row>
    <row r="1223" spans="1:1">
      <c r="A1223" s="9"/>
    </row>
    <row r="1224" spans="1:1">
      <c r="A1224" s="9"/>
    </row>
    <row r="1225" spans="1:1">
      <c r="A1225" s="9"/>
    </row>
    <row r="1226" spans="1:1">
      <c r="A1226" s="9"/>
    </row>
    <row r="1227" spans="1:1">
      <c r="A1227" s="9"/>
    </row>
    <row r="1228" spans="1:1">
      <c r="A1228" s="9"/>
    </row>
    <row r="1229" spans="1:1">
      <c r="A1229" s="9"/>
    </row>
    <row r="1230" spans="1:1">
      <c r="A1230" s="9"/>
    </row>
    <row r="1231" spans="1:1">
      <c r="A1231" s="9"/>
    </row>
    <row r="1232" spans="1:1">
      <c r="A1232" s="9"/>
    </row>
    <row r="1233" spans="1:1">
      <c r="A1233" s="9"/>
    </row>
    <row r="1234" spans="1:1">
      <c r="A1234" s="9"/>
    </row>
    <row r="1235" spans="1:1">
      <c r="A1235" s="9"/>
    </row>
    <row r="1236" spans="1:1">
      <c r="A1236" s="9"/>
    </row>
    <row r="1237" spans="1:1">
      <c r="A1237" s="9"/>
    </row>
    <row r="1238" spans="1:1">
      <c r="A1238" s="9"/>
    </row>
    <row r="1239" spans="1:1">
      <c r="A1239" s="9"/>
    </row>
    <row r="1240" spans="1:1">
      <c r="A1240" s="9"/>
    </row>
    <row r="1241" spans="1:1">
      <c r="A1241" s="9"/>
    </row>
    <row r="1242" spans="1:1">
      <c r="A1242" s="9"/>
    </row>
    <row r="1243" spans="1:1">
      <c r="A1243" s="9"/>
    </row>
    <row r="1244" spans="1:1">
      <c r="A1244" s="9"/>
    </row>
    <row r="1245" spans="1:1">
      <c r="A1245" s="9"/>
    </row>
    <row r="1246" spans="1:1">
      <c r="A1246" s="9"/>
    </row>
    <row r="1247" spans="1:1">
      <c r="A1247" s="9"/>
    </row>
    <row r="1248" spans="1:1">
      <c r="A1248" s="9"/>
    </row>
    <row r="1249" spans="1:1">
      <c r="A1249" s="9"/>
    </row>
    <row r="1250" spans="1:1">
      <c r="A1250" s="9"/>
    </row>
    <row r="1251" spans="1:1">
      <c r="A1251" s="9"/>
    </row>
    <row r="1252" spans="1:1">
      <c r="A1252" s="9"/>
    </row>
    <row r="1253" spans="1:1">
      <c r="A1253" s="9"/>
    </row>
    <row r="1254" spans="1:1">
      <c r="A1254" s="9"/>
    </row>
    <row r="1255" spans="1:1">
      <c r="A1255" s="9"/>
    </row>
    <row r="1256" spans="1:1">
      <c r="A1256" s="9"/>
    </row>
    <row r="1257" spans="1:1">
      <c r="A1257" s="9"/>
    </row>
    <row r="1258" spans="1:1">
      <c r="A1258" s="9"/>
    </row>
    <row r="1259" spans="1:1">
      <c r="A1259" s="9"/>
    </row>
    <row r="1260" spans="1:1">
      <c r="A1260" s="9"/>
    </row>
    <row r="1261" spans="1:1">
      <c r="A1261" s="9"/>
    </row>
    <row r="1262" spans="1:1">
      <c r="A1262" s="9"/>
    </row>
    <row r="1263" spans="1:1">
      <c r="A1263" s="9"/>
    </row>
    <row r="1264" spans="1:1">
      <c r="A1264" s="9"/>
    </row>
    <row r="1265" spans="1:1">
      <c r="A1265" s="9"/>
    </row>
    <row r="1266" spans="1:1">
      <c r="A1266" s="9"/>
    </row>
    <row r="1267" spans="1:1">
      <c r="A1267" s="9"/>
    </row>
    <row r="1268" spans="1:1">
      <c r="A1268" s="9"/>
    </row>
    <row r="1269" spans="1:1">
      <c r="A1269" s="9"/>
    </row>
    <row r="1270" spans="1:1">
      <c r="A1270" s="9"/>
    </row>
    <row r="1271" spans="1:1">
      <c r="A1271" s="9"/>
    </row>
    <row r="1272" spans="1:1">
      <c r="A1272" s="9"/>
    </row>
    <row r="1273" spans="1:1">
      <c r="A1273" s="9"/>
    </row>
    <row r="1274" spans="1:1">
      <c r="A1274" s="9"/>
    </row>
    <row r="1275" spans="1:1">
      <c r="A1275" s="9"/>
    </row>
    <row r="1276" spans="1:1">
      <c r="A1276" s="9"/>
    </row>
    <row r="1277" spans="1:1">
      <c r="A1277" s="9"/>
    </row>
    <row r="1278" spans="1:1">
      <c r="A1278" s="9"/>
    </row>
    <row r="1279" spans="1:1">
      <c r="A1279" s="9"/>
    </row>
    <row r="1280" spans="1:1">
      <c r="A1280" s="9"/>
    </row>
    <row r="1281" spans="1:1">
      <c r="A1281" s="9"/>
    </row>
    <row r="1282" spans="1:1">
      <c r="A1282" s="9"/>
    </row>
    <row r="1283" spans="1:1">
      <c r="A1283" s="9"/>
    </row>
    <row r="1284" spans="1:1">
      <c r="A1284" s="9"/>
    </row>
    <row r="1285" spans="1:1">
      <c r="A1285" s="9"/>
    </row>
    <row r="1286" spans="1:1">
      <c r="A1286" s="9"/>
    </row>
    <row r="1287" spans="1:1">
      <c r="A1287" s="9"/>
    </row>
    <row r="1288" spans="1:1">
      <c r="A1288" s="9"/>
    </row>
    <row r="1289" spans="1:1">
      <c r="A1289" s="9"/>
    </row>
    <row r="1290" spans="1:1">
      <c r="A1290" s="9"/>
    </row>
    <row r="1291" spans="1:1">
      <c r="A1291" s="9"/>
    </row>
    <row r="1292" spans="1:1">
      <c r="A1292" s="9"/>
    </row>
    <row r="1293" spans="1:1">
      <c r="A1293" s="9"/>
    </row>
    <row r="1294" spans="1:1">
      <c r="A1294" s="9"/>
    </row>
    <row r="1295" spans="1:1">
      <c r="A1295" s="9"/>
    </row>
    <row r="1296" spans="1:1">
      <c r="A1296" s="9"/>
    </row>
    <row r="1297" spans="1:1">
      <c r="A1297" s="9"/>
    </row>
    <row r="1298" spans="1:1">
      <c r="A1298" s="9"/>
    </row>
    <row r="1299" spans="1:1">
      <c r="A1299" s="9"/>
    </row>
    <row r="1300" spans="1:1">
      <c r="A1300" s="9"/>
    </row>
    <row r="1301" spans="1:1">
      <c r="A1301" s="9"/>
    </row>
    <row r="1302" spans="1:1">
      <c r="A1302" s="9"/>
    </row>
    <row r="1303" spans="1:1">
      <c r="A1303" s="9"/>
    </row>
    <row r="1304" spans="1:1">
      <c r="A1304" s="9"/>
    </row>
    <row r="1305" spans="1:1">
      <c r="A1305" s="9"/>
    </row>
    <row r="1306" spans="1:1">
      <c r="A1306" s="9"/>
    </row>
    <row r="1307" spans="1:1">
      <c r="A1307" s="9"/>
    </row>
    <row r="1308" spans="1:1">
      <c r="A1308" s="9"/>
    </row>
    <row r="1309" spans="1:1">
      <c r="A1309" s="9"/>
    </row>
    <row r="1310" spans="1:1">
      <c r="A1310" s="9"/>
    </row>
    <row r="1311" spans="1:1">
      <c r="A1311" s="9"/>
    </row>
    <row r="1312" spans="1:1">
      <c r="A1312" s="9"/>
    </row>
    <row r="1313" spans="1:1">
      <c r="A1313" s="9"/>
    </row>
    <row r="1314" spans="1:1">
      <c r="A1314" s="9"/>
    </row>
    <row r="1315" spans="1:1">
      <c r="A1315" s="9"/>
    </row>
    <row r="1316" spans="1:1">
      <c r="A1316" s="9"/>
    </row>
    <row r="1317" spans="1:1">
      <c r="A1317" s="9"/>
    </row>
    <row r="1318" spans="1:1">
      <c r="A1318" s="9"/>
    </row>
    <row r="1319" spans="1:1">
      <c r="A1319" s="9"/>
    </row>
    <row r="1320" spans="1:1">
      <c r="A1320" s="9"/>
    </row>
    <row r="1321" spans="1:1">
      <c r="A1321" s="9"/>
    </row>
    <row r="1322" spans="1:1">
      <c r="A1322" s="9"/>
    </row>
    <row r="1323" spans="1:1">
      <c r="A1323" s="9"/>
    </row>
    <row r="1324" spans="1:1">
      <c r="A1324" s="9"/>
    </row>
    <row r="1325" spans="1:1">
      <c r="A1325" s="9"/>
    </row>
    <row r="1326" spans="1:1">
      <c r="A1326" s="9"/>
    </row>
    <row r="1327" spans="1:1">
      <c r="A1327" s="9"/>
    </row>
    <row r="1328" spans="1:1">
      <c r="A1328" s="9"/>
    </row>
    <row r="1329" spans="1:1">
      <c r="A1329" s="9"/>
    </row>
    <row r="1330" spans="1:1">
      <c r="A1330" s="9"/>
    </row>
    <row r="1331" spans="1:1">
      <c r="A1331" s="9"/>
    </row>
    <row r="1332" spans="1:1">
      <c r="A1332" s="9"/>
    </row>
    <row r="1333" spans="1:1">
      <c r="A1333" s="9"/>
    </row>
    <row r="1334" spans="1:1">
      <c r="A1334" s="9"/>
    </row>
    <row r="1335" spans="1:1">
      <c r="A1335" s="9"/>
    </row>
    <row r="1336" spans="1:1">
      <c r="A1336" s="9"/>
    </row>
    <row r="1337" spans="1:1">
      <c r="A1337" s="9"/>
    </row>
    <row r="1338" spans="1:1">
      <c r="A1338" s="9"/>
    </row>
    <row r="1339" spans="1:1">
      <c r="A1339" s="9"/>
    </row>
    <row r="1340" spans="1:1">
      <c r="A1340" s="9"/>
    </row>
    <row r="1341" spans="1:1">
      <c r="A1341" s="9"/>
    </row>
    <row r="1342" spans="1:1">
      <c r="A1342" s="9"/>
    </row>
    <row r="1343" spans="1:1">
      <c r="A1343" s="9"/>
    </row>
    <row r="1344" spans="1:1">
      <c r="A1344" s="9"/>
    </row>
    <row r="1345" spans="1:1">
      <c r="A1345" s="9"/>
    </row>
    <row r="1346" spans="1:1">
      <c r="A1346" s="9"/>
    </row>
    <row r="1347" spans="1:1">
      <c r="A1347" s="9"/>
    </row>
    <row r="1348" spans="1:1">
      <c r="A1348" s="9"/>
    </row>
    <row r="1349" spans="1:1">
      <c r="A1349" s="9"/>
    </row>
    <row r="1350" spans="1:1">
      <c r="A1350" s="9"/>
    </row>
    <row r="1351" spans="1:1">
      <c r="A1351" s="9"/>
    </row>
    <row r="1352" spans="1:1">
      <c r="A1352" s="9"/>
    </row>
    <row r="1353" spans="1:1">
      <c r="A1353" s="9"/>
    </row>
    <row r="1354" spans="1:1">
      <c r="A1354" s="9"/>
    </row>
    <row r="1355" spans="1:1">
      <c r="A1355" s="9"/>
    </row>
    <row r="1356" spans="1:1">
      <c r="A1356" s="9"/>
    </row>
    <row r="1357" spans="1:1">
      <c r="A1357" s="9"/>
    </row>
    <row r="1358" spans="1:1">
      <c r="A1358" s="9"/>
    </row>
    <row r="1359" spans="1:1">
      <c r="A1359" s="9"/>
    </row>
    <row r="1360" spans="1:1">
      <c r="A1360" s="9"/>
    </row>
    <row r="1361" spans="1:1">
      <c r="A1361" s="9"/>
    </row>
    <row r="1362" spans="1:1">
      <c r="A1362" s="9"/>
    </row>
    <row r="1363" spans="1:1">
      <c r="A1363" s="9"/>
    </row>
    <row r="1364" spans="1:1">
      <c r="A1364" s="9"/>
    </row>
    <row r="1365" spans="1:1">
      <c r="A1365" s="9"/>
    </row>
    <row r="1366" spans="1:1">
      <c r="A1366" s="9"/>
    </row>
    <row r="1367" spans="1:1">
      <c r="A1367" s="9"/>
    </row>
    <row r="1368" spans="1:1">
      <c r="A1368" s="9"/>
    </row>
    <row r="1369" spans="1:1">
      <c r="A1369" s="9"/>
    </row>
    <row r="1370" spans="1:1">
      <c r="A1370" s="9"/>
    </row>
    <row r="1371" spans="1:1">
      <c r="A1371" s="9"/>
    </row>
    <row r="1372" spans="1:1">
      <c r="A1372" s="9"/>
    </row>
    <row r="1373" spans="1:1">
      <c r="A1373" s="9"/>
    </row>
    <row r="1374" spans="1:1">
      <c r="A1374" s="9"/>
    </row>
    <row r="1375" spans="1:1">
      <c r="A1375" s="9"/>
    </row>
    <row r="1376" spans="1:1">
      <c r="A1376" s="9"/>
    </row>
    <row r="1377" spans="1:1">
      <c r="A1377" s="9"/>
    </row>
    <row r="1378" spans="1:1">
      <c r="A1378" s="9"/>
    </row>
    <row r="1379" spans="1:1">
      <c r="A1379" s="9"/>
    </row>
    <row r="1380" spans="1:1">
      <c r="A1380" s="9"/>
    </row>
    <row r="1381" spans="1:1">
      <c r="A1381" s="9"/>
    </row>
    <row r="1382" spans="1:1">
      <c r="A1382" s="9"/>
    </row>
    <row r="1383" spans="1:1">
      <c r="A1383" s="9"/>
    </row>
    <row r="1384" spans="1:1">
      <c r="A1384" s="9"/>
    </row>
    <row r="1385" spans="1:1">
      <c r="A1385" s="9"/>
    </row>
    <row r="1386" spans="1:1">
      <c r="A1386" s="9"/>
    </row>
    <row r="1387" spans="1:1">
      <c r="A1387" s="9"/>
    </row>
    <row r="1388" spans="1:1">
      <c r="A1388" s="9"/>
    </row>
    <row r="1389" spans="1:1">
      <c r="A1389" s="9"/>
    </row>
    <row r="1390" spans="1:1">
      <c r="A1390" s="9"/>
    </row>
    <row r="1391" spans="1:1">
      <c r="A1391" s="9"/>
    </row>
    <row r="1392" spans="1:1">
      <c r="A1392" s="9"/>
    </row>
    <row r="1393" spans="1:1">
      <c r="A1393" s="9"/>
    </row>
    <row r="1394" spans="1:1">
      <c r="A1394" s="9"/>
    </row>
    <row r="1395" spans="1:1">
      <c r="A1395" s="9"/>
    </row>
    <row r="1396" spans="1:1">
      <c r="A1396" s="9"/>
    </row>
    <row r="1397" spans="1:1">
      <c r="A1397" s="9"/>
    </row>
    <row r="1398" spans="1:1">
      <c r="A1398" s="9"/>
    </row>
    <row r="1399" spans="1:1">
      <c r="A1399" s="9"/>
    </row>
    <row r="1400" spans="1:1">
      <c r="A1400" s="9"/>
    </row>
    <row r="1401" spans="1:1">
      <c r="A1401" s="9"/>
    </row>
    <row r="1402" spans="1:1">
      <c r="A1402" s="9"/>
    </row>
    <row r="1403" spans="1:1">
      <c r="A1403" s="9"/>
    </row>
    <row r="1404" spans="1:1">
      <c r="A1404" s="9"/>
    </row>
    <row r="1405" spans="1:1">
      <c r="A1405" s="9"/>
    </row>
    <row r="1406" spans="1:1">
      <c r="A1406" s="9"/>
    </row>
    <row r="1407" spans="1:1">
      <c r="A1407" s="9"/>
    </row>
    <row r="1408" spans="1:1">
      <c r="A1408" s="9"/>
    </row>
    <row r="1409" spans="1:1">
      <c r="A1409" s="9"/>
    </row>
    <row r="1410" spans="1:1">
      <c r="A1410" s="9"/>
    </row>
    <row r="1411" spans="1:1">
      <c r="A1411" s="9"/>
    </row>
    <row r="1412" spans="1:1">
      <c r="A1412" s="9"/>
    </row>
    <row r="1413" spans="1:1">
      <c r="A1413" s="9"/>
    </row>
    <row r="1414" spans="1:1">
      <c r="A1414" s="9"/>
    </row>
    <row r="1415" spans="1:1">
      <c r="A1415" s="9"/>
    </row>
    <row r="1416" spans="1:1">
      <c r="A1416" s="9"/>
    </row>
    <row r="1417" spans="1:1">
      <c r="A1417" s="9"/>
    </row>
    <row r="1418" spans="1:1">
      <c r="A1418" s="9"/>
    </row>
    <row r="1419" spans="1:1">
      <c r="A1419" s="9"/>
    </row>
    <row r="1420" spans="1:1">
      <c r="A1420" s="9"/>
    </row>
    <row r="1421" spans="1:1">
      <c r="A1421" s="9"/>
    </row>
    <row r="1422" spans="1:1">
      <c r="A1422" s="9"/>
    </row>
    <row r="1423" spans="1:1">
      <c r="A1423" s="9"/>
    </row>
    <row r="1424" spans="1:1">
      <c r="A1424" s="9"/>
    </row>
    <row r="1425" spans="1:1">
      <c r="A1425" s="9"/>
    </row>
    <row r="1426" spans="1:1">
      <c r="A1426" s="9"/>
    </row>
    <row r="1427" spans="1:1">
      <c r="A1427" s="9"/>
    </row>
    <row r="1428" spans="1:1">
      <c r="A1428" s="9"/>
    </row>
    <row r="1429" spans="1:1">
      <c r="A1429" s="9"/>
    </row>
    <row r="1430" spans="1:1">
      <c r="A1430" s="9"/>
    </row>
    <row r="1431" spans="1:1">
      <c r="A1431" s="9"/>
    </row>
    <row r="1432" spans="1:1">
      <c r="A1432" s="9"/>
    </row>
    <row r="1433" spans="1:1">
      <c r="A1433" s="9"/>
    </row>
    <row r="1434" spans="1:1">
      <c r="A1434" s="9"/>
    </row>
    <row r="1435" spans="1:1">
      <c r="A1435" s="9"/>
    </row>
    <row r="1436" spans="1:1">
      <c r="A1436" s="9"/>
    </row>
    <row r="1437" spans="1:1">
      <c r="A1437" s="9"/>
    </row>
    <row r="1438" spans="1:1">
      <c r="A1438" s="9"/>
    </row>
    <row r="1439" spans="1:1">
      <c r="A1439" s="9"/>
    </row>
    <row r="1440" spans="1:1">
      <c r="A1440" s="9"/>
    </row>
    <row r="1441" spans="1:1">
      <c r="A1441" s="9"/>
    </row>
    <row r="1442" spans="1:1">
      <c r="A1442" s="9"/>
    </row>
    <row r="1443" spans="1:1">
      <c r="A1443" s="9"/>
    </row>
    <row r="1444" spans="1:1">
      <c r="A1444" s="9"/>
    </row>
    <row r="1445" spans="1:1">
      <c r="A1445" s="9"/>
    </row>
    <row r="1446" spans="1:1">
      <c r="A1446" s="9"/>
    </row>
    <row r="1447" spans="1:1">
      <c r="A1447" s="9"/>
    </row>
    <row r="1448" spans="1:1">
      <c r="A1448" s="9"/>
    </row>
    <row r="1449" spans="1:1">
      <c r="A1449" s="9"/>
    </row>
    <row r="1450" spans="1:1">
      <c r="A1450" s="9"/>
    </row>
    <row r="1451" spans="1:1">
      <c r="A1451" s="9"/>
    </row>
    <row r="1452" spans="1:1">
      <c r="A1452" s="9"/>
    </row>
    <row r="1453" spans="1:1">
      <c r="A1453" s="9"/>
    </row>
    <row r="1454" spans="1:1">
      <c r="A1454" s="9"/>
    </row>
    <row r="1455" spans="1:1">
      <c r="A1455" s="9"/>
    </row>
    <row r="1456" spans="1:1">
      <c r="A1456" s="9"/>
    </row>
    <row r="1457" spans="1:1">
      <c r="A1457" s="9"/>
    </row>
    <row r="1458" spans="1:1">
      <c r="A1458" s="9"/>
    </row>
    <row r="1459" spans="1:1">
      <c r="A1459" s="9"/>
    </row>
    <row r="1460" spans="1:1">
      <c r="A1460" s="9"/>
    </row>
    <row r="1461" spans="1:1">
      <c r="A1461" s="9"/>
    </row>
    <row r="1462" spans="1:1">
      <c r="A1462" s="9"/>
    </row>
    <row r="1463" spans="1:1">
      <c r="A1463" s="9"/>
    </row>
    <row r="1464" spans="1:1">
      <c r="A1464" s="9"/>
    </row>
    <row r="1465" spans="1:1">
      <c r="A1465" s="9"/>
    </row>
    <row r="1466" spans="1:1">
      <c r="A1466" s="9"/>
    </row>
    <row r="1467" spans="1:1">
      <c r="A1467" s="9"/>
    </row>
    <row r="1468" spans="1:1">
      <c r="A1468" s="9"/>
    </row>
    <row r="1469" spans="1:1">
      <c r="A1469" s="9"/>
    </row>
    <row r="1470" spans="1:1">
      <c r="A1470" s="9"/>
    </row>
    <row r="1471" spans="1:1">
      <c r="A1471" s="9"/>
    </row>
    <row r="1472" spans="1:1">
      <c r="A1472" s="9"/>
    </row>
    <row r="1473" spans="1:1">
      <c r="A1473" s="9"/>
    </row>
    <row r="1474" spans="1:1">
      <c r="A1474" s="9"/>
    </row>
    <row r="1475" spans="1:1">
      <c r="A1475" s="9"/>
    </row>
    <row r="1476" spans="1:1">
      <c r="A1476" s="9"/>
    </row>
    <row r="1477" spans="1:1">
      <c r="A1477" s="9"/>
    </row>
    <row r="1478" spans="1:1">
      <c r="A1478" s="9"/>
    </row>
    <row r="1479" spans="1:1">
      <c r="A1479" s="9"/>
    </row>
    <row r="1480" spans="1:1">
      <c r="A1480" s="9"/>
    </row>
    <row r="1481" spans="1:1">
      <c r="A1481" s="9"/>
    </row>
    <row r="1482" spans="1:1">
      <c r="A1482" s="9"/>
    </row>
    <row r="1483" spans="1:1">
      <c r="A1483" s="9"/>
    </row>
    <row r="1484" spans="1:1">
      <c r="A1484" s="9"/>
    </row>
    <row r="1485" spans="1:1">
      <c r="A1485" s="9"/>
    </row>
    <row r="1486" spans="1:1">
      <c r="A1486" s="9"/>
    </row>
    <row r="1487" spans="1:1">
      <c r="A1487" s="9"/>
    </row>
    <row r="1488" spans="1:1">
      <c r="A1488" s="9"/>
    </row>
    <row r="1489" spans="1:1">
      <c r="A1489" s="9"/>
    </row>
    <row r="1490" spans="1:1">
      <c r="A1490" s="9"/>
    </row>
    <row r="1491" spans="1:1">
      <c r="A1491" s="9"/>
    </row>
    <row r="1492" spans="1:1">
      <c r="A1492" s="9"/>
    </row>
    <row r="1493" spans="1:1">
      <c r="A1493" s="9"/>
    </row>
    <row r="1494" spans="1:1">
      <c r="A1494" s="9"/>
    </row>
    <row r="1495" spans="1:1">
      <c r="A1495" s="9"/>
    </row>
    <row r="1496" spans="1:1">
      <c r="A1496" s="9"/>
    </row>
    <row r="1497" spans="1:1">
      <c r="A1497" s="9"/>
    </row>
    <row r="1498" spans="1:1">
      <c r="A1498" s="9"/>
    </row>
    <row r="1499" spans="1:1">
      <c r="A1499" s="9"/>
    </row>
    <row r="1500" spans="1:1">
      <c r="A1500" s="9"/>
    </row>
    <row r="1501" spans="1:1">
      <c r="A1501" s="9"/>
    </row>
    <row r="1502" spans="1:1">
      <c r="A1502" s="9"/>
    </row>
    <row r="1503" spans="1:1">
      <c r="A1503" s="9"/>
    </row>
    <row r="1504" spans="1:1">
      <c r="A1504" s="9"/>
    </row>
    <row r="1505" spans="1:1">
      <c r="A1505" s="9"/>
    </row>
    <row r="1506" spans="1:1">
      <c r="A1506" s="9"/>
    </row>
    <row r="1507" spans="1:1">
      <c r="A1507" s="9"/>
    </row>
    <row r="1508" spans="1:1">
      <c r="A1508" s="9"/>
    </row>
    <row r="1509" spans="1:1">
      <c r="A1509" s="9"/>
    </row>
    <row r="1510" spans="1:1">
      <c r="A1510" s="9"/>
    </row>
    <row r="1511" spans="1:1">
      <c r="A1511" s="9"/>
    </row>
    <row r="1512" spans="1:1">
      <c r="A1512" s="9"/>
    </row>
    <row r="1513" spans="1:1">
      <c r="A1513" s="9"/>
    </row>
    <row r="1514" spans="1:1">
      <c r="A1514" s="9"/>
    </row>
    <row r="1515" spans="1:1">
      <c r="A1515" s="9"/>
    </row>
    <row r="1516" spans="1:1">
      <c r="A1516" s="9"/>
    </row>
    <row r="1517" spans="1:1">
      <c r="A1517" s="9"/>
    </row>
    <row r="1518" spans="1:1">
      <c r="A1518" s="9"/>
    </row>
    <row r="1519" spans="1:1">
      <c r="A1519" s="9"/>
    </row>
    <row r="1520" spans="1:1">
      <c r="A1520" s="9"/>
    </row>
    <row r="1521" spans="1:1">
      <c r="A1521" s="9"/>
    </row>
    <row r="1522" spans="1:1">
      <c r="A1522" s="9"/>
    </row>
    <row r="1523" spans="1:1">
      <c r="A1523" s="9"/>
    </row>
    <row r="1524" spans="1:1">
      <c r="A1524" s="9"/>
    </row>
    <row r="1525" spans="1:1">
      <c r="A1525" s="9"/>
    </row>
    <row r="1526" spans="1:1">
      <c r="A1526" s="9"/>
    </row>
    <row r="1527" spans="1:1">
      <c r="A1527" s="9"/>
    </row>
    <row r="1528" spans="1:1">
      <c r="A1528" s="9"/>
    </row>
    <row r="1529" spans="1:1">
      <c r="A1529" s="9"/>
    </row>
    <row r="1530" spans="1:1">
      <c r="A1530" s="9"/>
    </row>
    <row r="1531" spans="1:1">
      <c r="A1531" s="9"/>
    </row>
    <row r="1532" spans="1:1">
      <c r="A1532" s="9"/>
    </row>
    <row r="1533" spans="1:1">
      <c r="A1533" s="9"/>
    </row>
    <row r="1534" spans="1:1">
      <c r="A1534" s="9"/>
    </row>
    <row r="1535" spans="1:1">
      <c r="A1535" s="9"/>
    </row>
    <row r="1536" spans="1:1">
      <c r="A1536" s="9"/>
    </row>
    <row r="1537" spans="1:1">
      <c r="A1537" s="9"/>
    </row>
    <row r="1538" spans="1:1">
      <c r="A1538" s="9"/>
    </row>
    <row r="1539" spans="1:1">
      <c r="A1539" s="9"/>
    </row>
    <row r="1540" spans="1:1">
      <c r="A1540" s="9"/>
    </row>
    <row r="1541" spans="1:1">
      <c r="A1541" s="9"/>
    </row>
    <row r="1542" spans="1:1">
      <c r="A1542" s="9"/>
    </row>
    <row r="1543" spans="1:1">
      <c r="A1543" s="9"/>
    </row>
    <row r="1544" spans="1:1">
      <c r="A1544" s="9"/>
    </row>
    <row r="1545" spans="1:1">
      <c r="A1545" s="9"/>
    </row>
    <row r="1546" spans="1:1">
      <c r="A1546" s="9"/>
    </row>
    <row r="1547" spans="1:1">
      <c r="A1547" s="9"/>
    </row>
    <row r="1548" spans="1:1">
      <c r="A1548" s="9"/>
    </row>
    <row r="1549" spans="1:1">
      <c r="A1549" s="9"/>
    </row>
    <row r="1550" spans="1:1">
      <c r="A1550" s="9"/>
    </row>
    <row r="1551" spans="1:1">
      <c r="A1551" s="9"/>
    </row>
    <row r="1552" spans="1:1">
      <c r="A1552" s="9"/>
    </row>
    <row r="1553" spans="1:1">
      <c r="A1553" s="9"/>
    </row>
    <row r="1554" spans="1:1">
      <c r="A1554" s="9"/>
    </row>
    <row r="1555" spans="1:1">
      <c r="A1555" s="9"/>
    </row>
    <row r="1556" spans="1:1">
      <c r="A1556" s="9"/>
    </row>
    <row r="1557" spans="1:1">
      <c r="A1557" s="9"/>
    </row>
    <row r="1558" spans="1:1">
      <c r="A1558" s="9"/>
    </row>
    <row r="1559" spans="1:1">
      <c r="A1559" s="9"/>
    </row>
    <row r="1560" spans="1:1">
      <c r="A1560" s="9"/>
    </row>
    <row r="1561" spans="1:1">
      <c r="A1561" s="9"/>
    </row>
    <row r="1562" spans="1:1">
      <c r="A1562" s="9"/>
    </row>
    <row r="1563" spans="1:1">
      <c r="A1563" s="9"/>
    </row>
    <row r="1564" spans="1:1">
      <c r="A1564" s="9"/>
    </row>
    <row r="1565" spans="1:1">
      <c r="A1565" s="9"/>
    </row>
    <row r="1566" spans="1:1">
      <c r="A1566" s="9"/>
    </row>
    <row r="1567" spans="1:1">
      <c r="A1567" s="9"/>
    </row>
    <row r="1568" spans="1:1">
      <c r="A1568" s="9"/>
    </row>
    <row r="1569" spans="1:1">
      <c r="A1569" s="9"/>
    </row>
    <row r="1570" spans="1:1">
      <c r="A1570" s="9"/>
    </row>
    <row r="1571" spans="1:1">
      <c r="A1571" s="9"/>
    </row>
    <row r="1572" spans="1:1">
      <c r="A1572" s="9"/>
    </row>
    <row r="1573" spans="1:1">
      <c r="A1573" s="9"/>
    </row>
    <row r="1574" spans="1:1">
      <c r="A1574" s="9"/>
    </row>
    <row r="1575" spans="1:1">
      <c r="A1575" s="9"/>
    </row>
    <row r="1576" spans="1:1">
      <c r="A1576" s="9"/>
    </row>
    <row r="1577" spans="1:1">
      <c r="A1577" s="9"/>
    </row>
    <row r="1578" spans="1:1">
      <c r="A1578" s="9"/>
    </row>
    <row r="1579" spans="1:1">
      <c r="A1579" s="9"/>
    </row>
    <row r="1580" spans="1:1">
      <c r="A1580" s="9"/>
    </row>
    <row r="1581" spans="1:1">
      <c r="A1581" s="9"/>
    </row>
    <row r="1582" spans="1:1">
      <c r="A1582" s="9"/>
    </row>
    <row r="1583" spans="1:1">
      <c r="A1583" s="9"/>
    </row>
    <row r="1584" spans="1:1">
      <c r="A1584" s="9"/>
    </row>
    <row r="1585" spans="1:1">
      <c r="A1585" s="9"/>
    </row>
    <row r="1586" spans="1:1">
      <c r="A1586" s="9"/>
    </row>
    <row r="1587" spans="1:1">
      <c r="A1587" s="9"/>
    </row>
    <row r="1588" spans="1:1">
      <c r="A1588" s="9"/>
    </row>
    <row r="1589" spans="1:1">
      <c r="A1589" s="9"/>
    </row>
    <row r="1590" spans="1:1">
      <c r="A1590" s="9"/>
    </row>
    <row r="1591" spans="1:1">
      <c r="A1591" s="9"/>
    </row>
    <row r="1592" spans="1:1">
      <c r="A1592" s="9"/>
    </row>
    <row r="1593" spans="1:1">
      <c r="A1593" s="9"/>
    </row>
    <row r="1594" spans="1:1">
      <c r="A1594" s="9"/>
    </row>
    <row r="1595" spans="1:1">
      <c r="A1595" s="9"/>
    </row>
    <row r="1596" spans="1:1">
      <c r="A1596" s="9"/>
    </row>
    <row r="1597" spans="1:1">
      <c r="A1597" s="9"/>
    </row>
    <row r="1598" spans="1:1">
      <c r="A1598" s="9"/>
    </row>
    <row r="1599" spans="1:1">
      <c r="A1599" s="9"/>
    </row>
    <row r="1600" spans="1:1">
      <c r="A1600" s="9"/>
    </row>
    <row r="1601" spans="1:1">
      <c r="A1601" s="9"/>
    </row>
    <row r="1602" spans="1:1">
      <c r="A1602" s="9"/>
    </row>
    <row r="1603" spans="1:1">
      <c r="A1603" s="9"/>
    </row>
    <row r="1604" spans="1:1">
      <c r="A1604" s="9"/>
    </row>
    <row r="1605" spans="1:1">
      <c r="A1605" s="9"/>
    </row>
    <row r="1606" spans="1:1">
      <c r="A1606" s="9"/>
    </row>
    <row r="1607" spans="1:1">
      <c r="A1607" s="9"/>
    </row>
    <row r="1608" spans="1:1">
      <c r="A1608" s="9"/>
    </row>
    <row r="1609" spans="1:1">
      <c r="A1609" s="9"/>
    </row>
    <row r="1610" spans="1:1">
      <c r="A1610" s="9"/>
    </row>
    <row r="1611" spans="1:1">
      <c r="A1611" s="9"/>
    </row>
    <row r="1612" spans="1:1">
      <c r="A1612" s="9"/>
    </row>
    <row r="1613" spans="1:1">
      <c r="A1613" s="9"/>
    </row>
    <row r="1614" spans="1:1">
      <c r="A1614" s="9"/>
    </row>
    <row r="1615" spans="1:1">
      <c r="A1615" s="9"/>
    </row>
    <row r="1616" spans="1:1">
      <c r="A1616" s="9"/>
    </row>
    <row r="1617" spans="1:1">
      <c r="A1617" s="9"/>
    </row>
    <row r="1618" spans="1:1">
      <c r="A1618" s="9"/>
    </row>
    <row r="1619" spans="1:1">
      <c r="A1619" s="9"/>
    </row>
    <row r="1620" spans="1:1">
      <c r="A1620" s="9"/>
    </row>
    <row r="1621" spans="1:1">
      <c r="A1621" s="9"/>
    </row>
    <row r="1622" spans="1:1">
      <c r="A1622" s="9"/>
    </row>
    <row r="1623" spans="1:1">
      <c r="A1623" s="9"/>
    </row>
    <row r="1624" spans="1:1">
      <c r="A1624" s="9"/>
    </row>
    <row r="1625" spans="1:1">
      <c r="A1625" s="9"/>
    </row>
    <row r="1626" spans="1:1">
      <c r="A1626" s="9"/>
    </row>
    <row r="1627" spans="1:1">
      <c r="A1627" s="9"/>
    </row>
    <row r="1628" spans="1:1">
      <c r="A1628" s="9"/>
    </row>
    <row r="1629" spans="1:1">
      <c r="A1629" s="9"/>
    </row>
    <row r="1630" spans="1:1">
      <c r="A1630" s="9"/>
    </row>
    <row r="1631" spans="1:1">
      <c r="A1631" s="9"/>
    </row>
    <row r="1632" spans="1:1">
      <c r="A1632" s="9"/>
    </row>
    <row r="1633" spans="1:1">
      <c r="A1633" s="9"/>
    </row>
    <row r="1634" spans="1:1">
      <c r="A1634" s="9"/>
    </row>
    <row r="1635" spans="1:1">
      <c r="A1635" s="9"/>
    </row>
    <row r="1636" spans="1:1">
      <c r="A1636" s="9"/>
    </row>
    <row r="1637" spans="1:1">
      <c r="A1637" s="9"/>
    </row>
    <row r="1638" spans="1:1">
      <c r="A1638" s="9"/>
    </row>
    <row r="1639" spans="1:1">
      <c r="A1639" s="9"/>
    </row>
    <row r="1640" spans="1:1">
      <c r="A1640" s="9"/>
    </row>
    <row r="1641" spans="1:1">
      <c r="A1641" s="9"/>
    </row>
    <row r="1642" spans="1:1">
      <c r="A1642" s="9"/>
    </row>
    <row r="1643" spans="1:1">
      <c r="A1643" s="9"/>
    </row>
    <row r="1644" spans="1:1">
      <c r="A1644" s="9"/>
    </row>
    <row r="1645" spans="1:1">
      <c r="A1645" s="9"/>
    </row>
    <row r="1646" spans="1:1">
      <c r="A1646" s="9"/>
    </row>
    <row r="1647" spans="1:1">
      <c r="A1647" s="9"/>
    </row>
    <row r="1648" spans="1:1">
      <c r="A1648" s="9"/>
    </row>
    <row r="1649" spans="1:1">
      <c r="A1649" s="9"/>
    </row>
    <row r="1650" spans="1:1">
      <c r="A1650" s="9"/>
    </row>
    <row r="1651" spans="1:1">
      <c r="A1651" s="9"/>
    </row>
    <row r="1652" spans="1:1">
      <c r="A1652" s="9"/>
    </row>
    <row r="1653" spans="1:1">
      <c r="A1653" s="9"/>
    </row>
    <row r="1654" spans="1:1">
      <c r="A1654" s="9"/>
    </row>
    <row r="1655" spans="1:1">
      <c r="A1655" s="9"/>
    </row>
    <row r="1656" spans="1:1">
      <c r="A1656" s="9"/>
    </row>
    <row r="1657" spans="1:1">
      <c r="A1657" s="9"/>
    </row>
    <row r="1658" spans="1:1">
      <c r="A1658" s="9"/>
    </row>
    <row r="1659" spans="1:1">
      <c r="A1659" s="9"/>
    </row>
    <row r="1660" spans="1:1">
      <c r="A1660" s="9"/>
    </row>
    <row r="1661" spans="1:1">
      <c r="A1661" s="9"/>
    </row>
    <row r="1662" spans="1:1">
      <c r="A1662" s="9"/>
    </row>
    <row r="1663" spans="1:1">
      <c r="A1663" s="9"/>
    </row>
    <row r="1664" spans="1:1">
      <c r="A1664" s="9"/>
    </row>
    <row r="1665" spans="1:1">
      <c r="A1665" s="9"/>
    </row>
    <row r="1666" spans="1:1">
      <c r="A1666" s="9"/>
    </row>
    <row r="1667" spans="1:1">
      <c r="A1667" s="9"/>
    </row>
    <row r="1668" spans="1:1">
      <c r="A1668" s="9"/>
    </row>
    <row r="1669" spans="1:1">
      <c r="A1669" s="9"/>
    </row>
    <row r="1670" spans="1:1">
      <c r="A1670" s="9"/>
    </row>
    <row r="1671" spans="1:1">
      <c r="A1671" s="9"/>
    </row>
    <row r="1672" spans="1:1">
      <c r="A1672" s="9"/>
    </row>
    <row r="1673" spans="1:1">
      <c r="A1673" s="9"/>
    </row>
    <row r="1674" spans="1:1">
      <c r="A1674" s="9"/>
    </row>
    <row r="1675" spans="1:1">
      <c r="A1675" s="9"/>
    </row>
    <row r="1676" spans="1:1">
      <c r="A1676" s="9"/>
    </row>
    <row r="1677" spans="1:1">
      <c r="A1677" s="9"/>
    </row>
    <row r="1678" spans="1:1">
      <c r="A1678" s="9"/>
    </row>
    <row r="1679" spans="1:1">
      <c r="A1679" s="9"/>
    </row>
    <row r="1680" spans="1:1">
      <c r="A1680" s="9"/>
    </row>
    <row r="1681" spans="1:1">
      <c r="A1681" s="9"/>
    </row>
    <row r="1682" spans="1:1">
      <c r="A1682" s="9"/>
    </row>
    <row r="1683" spans="1:1">
      <c r="A1683" s="9"/>
    </row>
    <row r="1684" spans="1:1">
      <c r="A1684" s="9"/>
    </row>
    <row r="1685" spans="1:1">
      <c r="A1685" s="9"/>
    </row>
    <row r="1686" spans="1:1">
      <c r="A1686" s="9"/>
    </row>
    <row r="1687" spans="1:1">
      <c r="A1687" s="9"/>
    </row>
    <row r="1688" spans="1:1">
      <c r="A1688" s="9"/>
    </row>
    <row r="1689" spans="1:1">
      <c r="A1689" s="9"/>
    </row>
    <row r="1690" spans="1:1">
      <c r="A1690" s="9"/>
    </row>
    <row r="1691" spans="1:1">
      <c r="A1691" s="9"/>
    </row>
    <row r="1692" spans="1:1">
      <c r="A1692" s="9"/>
    </row>
    <row r="1693" spans="1:1">
      <c r="A1693" s="9"/>
    </row>
    <row r="1694" spans="1:1">
      <c r="A1694" s="9"/>
    </row>
    <row r="1695" spans="1:1">
      <c r="A1695" s="9"/>
    </row>
    <row r="1696" spans="1:1">
      <c r="A1696" s="9"/>
    </row>
    <row r="1697" spans="1:1">
      <c r="A1697" s="9"/>
    </row>
    <row r="1698" spans="1:1">
      <c r="A1698" s="9"/>
    </row>
    <row r="1699" spans="1:1">
      <c r="A1699" s="9"/>
    </row>
    <row r="1700" spans="1:1">
      <c r="A1700" s="9"/>
    </row>
    <row r="1701" spans="1:1">
      <c r="A1701" s="9"/>
    </row>
    <row r="1702" spans="1:1">
      <c r="A1702" s="9"/>
    </row>
    <row r="1703" spans="1:1">
      <c r="A1703" s="9"/>
    </row>
    <row r="1704" spans="1:1">
      <c r="A1704" s="9"/>
    </row>
    <row r="1705" spans="1:1">
      <c r="A1705" s="9"/>
    </row>
    <row r="1706" spans="1:1">
      <c r="A1706" s="9"/>
    </row>
    <row r="1707" spans="1:1">
      <c r="A1707" s="9"/>
    </row>
    <row r="1708" spans="1:1">
      <c r="A1708" s="9"/>
    </row>
    <row r="1709" spans="1:1">
      <c r="A1709" s="9"/>
    </row>
    <row r="1710" spans="1:1">
      <c r="A1710" s="9"/>
    </row>
    <row r="1711" spans="1:1">
      <c r="A1711" s="9"/>
    </row>
    <row r="1712" spans="1:1">
      <c r="A1712" s="9"/>
    </row>
    <row r="1713" spans="1:1">
      <c r="A1713" s="9"/>
    </row>
    <row r="1714" spans="1:1">
      <c r="A1714" s="9"/>
    </row>
    <row r="1715" spans="1:1">
      <c r="A1715" s="9"/>
    </row>
    <row r="1716" spans="1:1">
      <c r="A1716" s="9"/>
    </row>
    <row r="1717" spans="1:1">
      <c r="A1717" s="9"/>
    </row>
    <row r="1718" spans="1:1">
      <c r="A1718" s="9"/>
    </row>
    <row r="1719" spans="1:1">
      <c r="A1719" s="9"/>
    </row>
    <row r="1720" spans="1:1">
      <c r="A1720" s="9"/>
    </row>
    <row r="1721" spans="1:1">
      <c r="A1721" s="9"/>
    </row>
    <row r="1722" spans="1:1">
      <c r="A1722" s="9"/>
    </row>
    <row r="1723" spans="1:1">
      <c r="A1723" s="9"/>
    </row>
    <row r="1724" spans="1:1">
      <c r="A1724" s="9"/>
    </row>
    <row r="1725" spans="1:1">
      <c r="A1725" s="9"/>
    </row>
    <row r="1726" spans="1:1">
      <c r="A1726" s="9"/>
    </row>
    <row r="1727" spans="1:1">
      <c r="A1727" s="9"/>
    </row>
    <row r="1728" spans="1:1">
      <c r="A1728" s="9"/>
    </row>
    <row r="1729" spans="1:1">
      <c r="A1729" s="9"/>
    </row>
    <row r="1730" spans="1:1">
      <c r="A1730" s="9"/>
    </row>
    <row r="1731" spans="1:1">
      <c r="A1731" s="9"/>
    </row>
    <row r="1732" spans="1:1">
      <c r="A1732" s="9"/>
    </row>
    <row r="1733" spans="1:1">
      <c r="A1733" s="9"/>
    </row>
    <row r="1734" spans="1:1">
      <c r="A1734" s="9"/>
    </row>
    <row r="1735" spans="1:1">
      <c r="A1735" s="9"/>
    </row>
    <row r="1736" spans="1:1">
      <c r="A1736" s="9"/>
    </row>
    <row r="1737" spans="1:1">
      <c r="A1737" s="9"/>
    </row>
    <row r="1738" spans="1:1">
      <c r="A1738" s="9"/>
    </row>
    <row r="1739" spans="1:1">
      <c r="A1739" s="9"/>
    </row>
    <row r="1740" spans="1:1">
      <c r="A1740" s="9"/>
    </row>
    <row r="1741" spans="1:1">
      <c r="A1741" s="9"/>
    </row>
    <row r="1742" spans="1:1">
      <c r="A1742" s="9"/>
    </row>
    <row r="1743" spans="1:1">
      <c r="A1743" s="9"/>
    </row>
    <row r="1744" spans="1:1">
      <c r="A1744" s="9"/>
    </row>
    <row r="1745" spans="1:1">
      <c r="A1745" s="9"/>
    </row>
    <row r="1746" spans="1:1">
      <c r="A1746" s="9"/>
    </row>
    <row r="1747" spans="1:1">
      <c r="A1747" s="9"/>
    </row>
    <row r="1748" spans="1:1">
      <c r="A1748" s="9"/>
    </row>
    <row r="1749" spans="1:1">
      <c r="A1749" s="9"/>
    </row>
    <row r="1750" spans="1:1">
      <c r="A1750" s="9"/>
    </row>
    <row r="1751" spans="1:1">
      <c r="A1751" s="9"/>
    </row>
    <row r="1752" spans="1:1">
      <c r="A1752" s="9"/>
    </row>
    <row r="1753" spans="1:1">
      <c r="A1753" s="9"/>
    </row>
    <row r="1754" spans="1:1">
      <c r="A1754" s="9"/>
    </row>
    <row r="1755" spans="1:1">
      <c r="A1755" s="9"/>
    </row>
    <row r="1756" spans="1:1">
      <c r="A1756" s="9"/>
    </row>
    <row r="1757" spans="1:1">
      <c r="A1757" s="9"/>
    </row>
    <row r="1758" spans="1:1">
      <c r="A1758" s="9"/>
    </row>
    <row r="1759" spans="1:1">
      <c r="A1759" s="9"/>
    </row>
    <row r="1760" spans="1:1">
      <c r="A1760" s="9"/>
    </row>
    <row r="1761" spans="1:1">
      <c r="A1761" s="9"/>
    </row>
    <row r="1762" spans="1:1">
      <c r="A1762" s="9"/>
    </row>
    <row r="1763" spans="1:1">
      <c r="A1763" s="9"/>
    </row>
    <row r="1764" spans="1:1">
      <c r="A1764" s="9"/>
    </row>
    <row r="1765" spans="1:1">
      <c r="A1765" s="9"/>
    </row>
    <row r="1766" spans="1:1">
      <c r="A1766" s="9"/>
    </row>
    <row r="1767" spans="1:1">
      <c r="A1767" s="9"/>
    </row>
    <row r="1768" spans="1:1">
      <c r="A1768" s="9"/>
    </row>
    <row r="1769" spans="1:1">
      <c r="A1769" s="9"/>
    </row>
    <row r="1770" spans="1:1">
      <c r="A1770" s="9"/>
    </row>
    <row r="1771" spans="1:1">
      <c r="A1771" s="9"/>
    </row>
    <row r="1772" spans="1:1">
      <c r="A1772" s="9"/>
    </row>
    <row r="1773" spans="1:1">
      <c r="A1773" s="9"/>
    </row>
    <row r="1774" spans="1:1">
      <c r="A1774" s="9"/>
    </row>
    <row r="1775" spans="1:1">
      <c r="A1775" s="9"/>
    </row>
    <row r="1776" spans="1:1">
      <c r="A1776" s="9"/>
    </row>
    <row r="1777" spans="1:1">
      <c r="A1777" s="9"/>
    </row>
    <row r="1778" spans="1:1">
      <c r="A1778" s="9"/>
    </row>
    <row r="1779" spans="1:1">
      <c r="A1779" s="9"/>
    </row>
    <row r="1780" spans="1:1">
      <c r="A1780" s="9"/>
    </row>
    <row r="1781" spans="1:1">
      <c r="A1781" s="9"/>
    </row>
    <row r="1782" spans="1:1">
      <c r="A1782" s="9"/>
    </row>
    <row r="1783" spans="1:1">
      <c r="A1783" s="9"/>
    </row>
    <row r="1784" spans="1:1">
      <c r="A1784" s="9"/>
    </row>
    <row r="1785" spans="1:1">
      <c r="A1785" s="9"/>
    </row>
    <row r="1786" spans="1:1">
      <c r="A1786" s="9"/>
    </row>
    <row r="1787" spans="1:1">
      <c r="A1787" s="9"/>
    </row>
    <row r="1788" spans="1:1">
      <c r="A1788" s="9"/>
    </row>
    <row r="1789" spans="1:1">
      <c r="A1789" s="9"/>
    </row>
    <row r="1790" spans="1:1">
      <c r="A1790" s="9"/>
    </row>
    <row r="1791" spans="1:1">
      <c r="A1791" s="9"/>
    </row>
    <row r="1792" spans="1:1">
      <c r="A1792" s="9"/>
    </row>
    <row r="1793" spans="1:1">
      <c r="A1793" s="9"/>
    </row>
    <row r="1794" spans="1:1">
      <c r="A1794" s="9"/>
    </row>
    <row r="1795" spans="1:1">
      <c r="A1795" s="9"/>
    </row>
    <row r="1796" spans="1:1">
      <c r="A1796" s="9"/>
    </row>
    <row r="1797" spans="1:1">
      <c r="A1797" s="9"/>
    </row>
    <row r="1798" spans="1:1">
      <c r="A1798" s="9"/>
    </row>
    <row r="1799" spans="1:1">
      <c r="A1799" s="9"/>
    </row>
    <row r="1800" spans="1:1">
      <c r="A1800" s="9"/>
    </row>
    <row r="1801" spans="1:1">
      <c r="A1801" s="9"/>
    </row>
    <row r="1802" spans="1:1">
      <c r="A1802" s="9"/>
    </row>
    <row r="1803" spans="1:1">
      <c r="A1803" s="9"/>
    </row>
    <row r="1804" spans="1:1">
      <c r="A1804" s="9"/>
    </row>
    <row r="1805" spans="1:1">
      <c r="A1805" s="9"/>
    </row>
    <row r="1806" spans="1:1">
      <c r="A1806" s="9"/>
    </row>
    <row r="1807" spans="1:1">
      <c r="A1807" s="9"/>
    </row>
    <row r="1808" spans="1:1">
      <c r="A1808" s="9"/>
    </row>
    <row r="1809" spans="1:1">
      <c r="A1809" s="9"/>
    </row>
    <row r="1810" spans="1:1">
      <c r="A1810" s="9"/>
    </row>
    <row r="1811" spans="1:1">
      <c r="A1811" s="9"/>
    </row>
    <row r="1812" spans="1:1">
      <c r="A1812" s="9"/>
    </row>
    <row r="1813" spans="1:1">
      <c r="A1813" s="9"/>
    </row>
    <row r="1814" spans="1:1">
      <c r="A1814" s="9"/>
    </row>
    <row r="1815" spans="1:1">
      <c r="A1815" s="9"/>
    </row>
    <row r="1816" spans="1:1">
      <c r="A1816" s="9"/>
    </row>
    <row r="1817" spans="1:1">
      <c r="A1817" s="9"/>
    </row>
    <row r="1818" spans="1:1">
      <c r="A1818" s="9"/>
    </row>
    <row r="1819" spans="1:1">
      <c r="A1819" s="9"/>
    </row>
    <row r="1820" spans="1:1">
      <c r="A1820" s="9"/>
    </row>
    <row r="1821" spans="1:1">
      <c r="A1821" s="9"/>
    </row>
    <row r="1822" spans="1:1">
      <c r="A1822" s="9"/>
    </row>
    <row r="1823" spans="1:1">
      <c r="A1823" s="9"/>
    </row>
    <row r="1824" spans="1:1">
      <c r="A1824" s="9"/>
    </row>
    <row r="1825" spans="1:1">
      <c r="A1825" s="9"/>
    </row>
    <row r="1826" spans="1:1">
      <c r="A1826" s="9"/>
    </row>
    <row r="1827" spans="1:1">
      <c r="A1827" s="9"/>
    </row>
    <row r="1828" spans="1:1">
      <c r="A1828" s="9"/>
    </row>
    <row r="1829" spans="1:1">
      <c r="A1829" s="9"/>
    </row>
    <row r="1830" spans="1:1">
      <c r="A1830" s="9"/>
    </row>
    <row r="1831" spans="1:1">
      <c r="A1831" s="9"/>
    </row>
    <row r="1832" spans="1:1">
      <c r="A1832" s="9"/>
    </row>
    <row r="1833" spans="1:1">
      <c r="A1833" s="9"/>
    </row>
    <row r="1834" spans="1:1">
      <c r="A1834" s="9"/>
    </row>
    <row r="1835" spans="1:1">
      <c r="A1835" s="9"/>
    </row>
    <row r="1836" spans="1:1">
      <c r="A1836" s="9"/>
    </row>
    <row r="1837" spans="1:1">
      <c r="A1837" s="9"/>
    </row>
    <row r="1838" spans="1:1">
      <c r="A1838" s="9"/>
    </row>
    <row r="1839" spans="1:1">
      <c r="A1839" s="9"/>
    </row>
    <row r="1840" spans="1:1">
      <c r="A1840" s="9"/>
    </row>
    <row r="1841" spans="1:1">
      <c r="A1841" s="9"/>
    </row>
    <row r="1842" spans="1:1">
      <c r="A1842" s="9"/>
    </row>
    <row r="1843" spans="1:1">
      <c r="A1843" s="9"/>
    </row>
    <row r="1844" spans="1:1">
      <c r="A1844" s="9"/>
    </row>
    <row r="1845" spans="1:1">
      <c r="A1845" s="9"/>
    </row>
    <row r="1846" spans="1:1">
      <c r="A1846" s="9"/>
    </row>
    <row r="1847" spans="1:1">
      <c r="A1847" s="9"/>
    </row>
    <row r="1848" spans="1:1">
      <c r="A1848" s="9"/>
    </row>
    <row r="1849" spans="1:1">
      <c r="A1849" s="9"/>
    </row>
    <row r="1850" spans="1:1">
      <c r="A1850" s="9"/>
    </row>
    <row r="1851" spans="1:1">
      <c r="A1851" s="9"/>
    </row>
    <row r="1852" spans="1:1">
      <c r="A1852" s="9"/>
    </row>
    <row r="1853" spans="1:1">
      <c r="A1853" s="9"/>
    </row>
    <row r="1854" spans="1:1">
      <c r="A1854" s="9"/>
    </row>
    <row r="1855" spans="1:1">
      <c r="A1855" s="9"/>
    </row>
    <row r="1856" spans="1:1">
      <c r="A1856" s="9"/>
    </row>
    <row r="1857" spans="1:1">
      <c r="A1857" s="9"/>
    </row>
    <row r="1858" spans="1:1">
      <c r="A1858" s="9"/>
    </row>
    <row r="1859" spans="1:1">
      <c r="A1859" s="9"/>
    </row>
    <row r="1860" spans="1:1">
      <c r="A1860" s="9"/>
    </row>
    <row r="1861" spans="1:1">
      <c r="A1861" s="9"/>
    </row>
    <row r="1862" spans="1:1">
      <c r="A1862" s="9"/>
    </row>
    <row r="1863" spans="1:1">
      <c r="A1863" s="9"/>
    </row>
    <row r="1864" spans="1:1">
      <c r="A1864" s="9"/>
    </row>
    <row r="1865" spans="1:1">
      <c r="A1865" s="9"/>
    </row>
    <row r="1866" spans="1:1">
      <c r="A1866" s="9"/>
    </row>
    <row r="1867" spans="1:1">
      <c r="A1867" s="9"/>
    </row>
    <row r="1868" spans="1:1">
      <c r="A1868" s="9"/>
    </row>
    <row r="1869" spans="1:1">
      <c r="A1869" s="9"/>
    </row>
    <row r="1870" spans="1:1">
      <c r="A1870" s="9"/>
    </row>
    <row r="1871" spans="1:1">
      <c r="A1871" s="9"/>
    </row>
    <row r="1872" spans="1:1">
      <c r="A1872" s="9"/>
    </row>
    <row r="1873" spans="1:1">
      <c r="A1873" s="9"/>
    </row>
    <row r="1874" spans="1:1">
      <c r="A1874" s="9"/>
    </row>
    <row r="1875" spans="1:1">
      <c r="A1875" s="9"/>
    </row>
    <row r="1876" spans="1:1">
      <c r="A1876" s="9"/>
    </row>
    <row r="1877" spans="1:1">
      <c r="A1877" s="9"/>
    </row>
    <row r="1878" spans="1:1">
      <c r="A1878" s="9"/>
    </row>
    <row r="1879" spans="1:1">
      <c r="A1879" s="9"/>
    </row>
    <row r="1880" spans="1:1">
      <c r="A1880" s="9"/>
    </row>
    <row r="1881" spans="1:1">
      <c r="A1881" s="9"/>
    </row>
    <row r="1882" spans="1:1">
      <c r="A1882" s="9"/>
    </row>
    <row r="1883" spans="1:1">
      <c r="A1883" s="9"/>
    </row>
    <row r="1884" spans="1:1">
      <c r="A1884" s="9"/>
    </row>
    <row r="1885" spans="1:1">
      <c r="A1885" s="9"/>
    </row>
    <row r="1886" spans="1:1">
      <c r="A1886" s="9"/>
    </row>
    <row r="1887" spans="1:1">
      <c r="A1887" s="9"/>
    </row>
    <row r="1888" spans="1:1">
      <c r="A1888" s="9"/>
    </row>
    <row r="1889" spans="1:1">
      <c r="A1889" s="9"/>
    </row>
    <row r="1890" spans="1:1">
      <c r="A1890" s="9"/>
    </row>
    <row r="1891" spans="1:1">
      <c r="A1891" s="9"/>
    </row>
    <row r="1892" spans="1:1">
      <c r="A1892" s="9"/>
    </row>
    <row r="1893" spans="1:1">
      <c r="A1893" s="9"/>
    </row>
    <row r="1894" spans="1:1">
      <c r="A1894" s="9"/>
    </row>
    <row r="1895" spans="1:1">
      <c r="A1895" s="9"/>
    </row>
    <row r="1896" spans="1:1">
      <c r="A1896" s="9"/>
    </row>
    <row r="1897" spans="1:1">
      <c r="A1897" s="9"/>
    </row>
    <row r="1898" spans="1:1">
      <c r="A1898" s="9"/>
    </row>
    <row r="1899" spans="1:1">
      <c r="A1899" s="9"/>
    </row>
    <row r="1900" spans="1:1">
      <c r="A1900" s="9"/>
    </row>
    <row r="1901" spans="1:1">
      <c r="A1901" s="9"/>
    </row>
    <row r="1902" spans="1:1">
      <c r="A1902" s="9"/>
    </row>
    <row r="1903" spans="1:1">
      <c r="A1903" s="9"/>
    </row>
    <row r="1904" spans="1:1">
      <c r="A1904" s="9"/>
    </row>
    <row r="1905" spans="1:1">
      <c r="A1905" s="9"/>
    </row>
    <row r="1906" spans="1:1">
      <c r="A1906" s="9"/>
    </row>
    <row r="1907" spans="1:1">
      <c r="A1907" s="9"/>
    </row>
    <row r="1908" spans="1:1">
      <c r="A1908" s="9"/>
    </row>
    <row r="1909" spans="1:1">
      <c r="A1909" s="9"/>
    </row>
    <row r="1910" spans="1:1">
      <c r="A1910" s="9"/>
    </row>
    <row r="1911" spans="1:1">
      <c r="A1911" s="9"/>
    </row>
    <row r="1912" spans="1:1">
      <c r="A1912" s="9"/>
    </row>
    <row r="1913" spans="1:1">
      <c r="A1913" s="9"/>
    </row>
    <row r="1914" spans="1:1">
      <c r="A1914" s="9"/>
    </row>
    <row r="1915" spans="1:1">
      <c r="A1915" s="9"/>
    </row>
    <row r="1916" spans="1:1">
      <c r="A1916" s="9"/>
    </row>
    <row r="1917" spans="1:1">
      <c r="A1917" s="9"/>
    </row>
    <row r="1918" spans="1:1">
      <c r="A1918" s="9"/>
    </row>
    <row r="1919" spans="1:1">
      <c r="A1919" s="9"/>
    </row>
    <row r="1920" spans="1:1">
      <c r="A1920" s="9"/>
    </row>
    <row r="1921" spans="1:1">
      <c r="A1921" s="9"/>
    </row>
    <row r="1922" spans="1:1">
      <c r="A1922" s="9"/>
    </row>
    <row r="1923" spans="1:1">
      <c r="A1923" s="9"/>
    </row>
    <row r="1924" spans="1:1">
      <c r="A1924" s="9"/>
    </row>
    <row r="1925" spans="1:1">
      <c r="A1925" s="9"/>
    </row>
    <row r="1926" spans="1:1">
      <c r="A1926" s="9"/>
    </row>
    <row r="1927" spans="1:1">
      <c r="A1927" s="9"/>
    </row>
    <row r="1928" spans="1:1">
      <c r="A1928" s="9"/>
    </row>
    <row r="1929" spans="1:1">
      <c r="A1929" s="9"/>
    </row>
    <row r="1930" spans="1:1">
      <c r="A1930" s="9"/>
    </row>
    <row r="1931" spans="1:1">
      <c r="A1931" s="9"/>
    </row>
    <row r="1932" spans="1:1">
      <c r="A1932" s="9"/>
    </row>
    <row r="1933" spans="1:1">
      <c r="A1933" s="9"/>
    </row>
    <row r="1934" spans="1:1">
      <c r="A1934" s="9"/>
    </row>
    <row r="1935" spans="1:1">
      <c r="A1935" s="9"/>
    </row>
    <row r="1936" spans="1:1">
      <c r="A1936" s="9"/>
    </row>
    <row r="1937" spans="1:1">
      <c r="A1937" s="9"/>
    </row>
    <row r="1938" spans="1:1">
      <c r="A1938" s="9"/>
    </row>
    <row r="1939" spans="1:1">
      <c r="A1939" s="9"/>
    </row>
    <row r="1940" spans="1:1">
      <c r="A1940" s="9"/>
    </row>
    <row r="1941" spans="1:1">
      <c r="A1941" s="9"/>
    </row>
    <row r="1942" spans="1:1">
      <c r="A1942" s="9"/>
    </row>
    <row r="1943" spans="1:1">
      <c r="A1943" s="9"/>
    </row>
    <row r="1944" spans="1:1">
      <c r="A1944" s="9"/>
    </row>
    <row r="1945" spans="1:1">
      <c r="A1945" s="9"/>
    </row>
    <row r="1946" spans="1:1">
      <c r="A1946" s="9"/>
    </row>
    <row r="1947" spans="1:1">
      <c r="A1947" s="9"/>
    </row>
    <row r="1948" spans="1:1">
      <c r="A1948" s="9"/>
    </row>
    <row r="1949" spans="1:1">
      <c r="A1949" s="9"/>
    </row>
    <row r="1950" spans="1:1">
      <c r="A1950" s="9"/>
    </row>
    <row r="1951" spans="1:1">
      <c r="A1951" s="9"/>
    </row>
    <row r="1952" spans="1:1">
      <c r="A1952" s="9"/>
    </row>
    <row r="1953" spans="1:1">
      <c r="A1953" s="9"/>
    </row>
    <row r="1954" spans="1:1">
      <c r="A1954" s="9"/>
    </row>
    <row r="1955" spans="1:1">
      <c r="A1955" s="9"/>
    </row>
    <row r="1956" spans="1:1">
      <c r="A1956" s="9"/>
    </row>
    <row r="1957" spans="1:1">
      <c r="A1957" s="9"/>
    </row>
    <row r="1958" spans="1:1">
      <c r="A1958" s="9"/>
    </row>
    <row r="1959" spans="1:1">
      <c r="A1959" s="9"/>
    </row>
    <row r="1960" spans="1:1">
      <c r="A1960" s="9"/>
    </row>
    <row r="1961" spans="1:1">
      <c r="A1961" s="9"/>
    </row>
    <row r="1962" spans="1:1">
      <c r="A1962" s="9"/>
    </row>
    <row r="1963" spans="1:1">
      <c r="A1963" s="9"/>
    </row>
    <row r="1964" spans="1:1">
      <c r="A1964" s="9"/>
    </row>
    <row r="1965" spans="1:1">
      <c r="A1965" s="9"/>
    </row>
    <row r="1966" spans="1:1">
      <c r="A1966" s="9"/>
    </row>
    <row r="1967" spans="1:1">
      <c r="A1967" s="9"/>
    </row>
    <row r="1968" spans="1:1">
      <c r="A1968" s="9"/>
    </row>
    <row r="1969" spans="1:1">
      <c r="A1969" s="9"/>
    </row>
    <row r="1970" spans="1:1">
      <c r="A1970" s="9"/>
    </row>
    <row r="1971" spans="1:1">
      <c r="A1971" s="9"/>
    </row>
    <row r="1972" spans="1:1">
      <c r="A1972" s="9"/>
    </row>
    <row r="1973" spans="1:1">
      <c r="A1973" s="9"/>
    </row>
    <row r="1974" spans="1:1">
      <c r="A1974" s="9"/>
    </row>
    <row r="1975" spans="1:1">
      <c r="A1975" s="9"/>
    </row>
    <row r="1976" spans="1:1">
      <c r="A1976" s="9"/>
    </row>
    <row r="1977" spans="1:1">
      <c r="A1977" s="9"/>
    </row>
    <row r="1978" spans="1:1">
      <c r="A1978" s="9"/>
    </row>
    <row r="1979" spans="1:1">
      <c r="A1979" s="9"/>
    </row>
    <row r="1980" spans="1:1">
      <c r="A1980" s="9"/>
    </row>
    <row r="1981" spans="1:1">
      <c r="A1981" s="9"/>
    </row>
    <row r="1982" spans="1:1">
      <c r="A1982" s="9"/>
    </row>
    <row r="1983" spans="1:1">
      <c r="A1983" s="9"/>
    </row>
    <row r="1984" spans="1:1">
      <c r="A1984" s="9"/>
    </row>
    <row r="1985" spans="1:1">
      <c r="A1985" s="9"/>
    </row>
    <row r="1986" spans="1:1">
      <c r="A1986" s="9"/>
    </row>
    <row r="1987" spans="1:1">
      <c r="A1987" s="9"/>
    </row>
    <row r="1988" spans="1:1">
      <c r="A1988" s="9"/>
    </row>
    <row r="1989" spans="1:1">
      <c r="A1989" s="9"/>
    </row>
    <row r="1990" spans="1:1">
      <c r="A1990" s="9"/>
    </row>
    <row r="1991" spans="1:1">
      <c r="A1991" s="9"/>
    </row>
    <row r="1992" spans="1:1">
      <c r="A1992" s="9"/>
    </row>
    <row r="1993" spans="1:1">
      <c r="A1993" s="9"/>
    </row>
    <row r="1994" spans="1:1">
      <c r="A1994" s="9"/>
    </row>
    <row r="1995" spans="1:1">
      <c r="A1995" s="9"/>
    </row>
    <row r="1996" spans="1:1">
      <c r="A1996" s="9"/>
    </row>
    <row r="1997" spans="1:1">
      <c r="A1997" s="9"/>
    </row>
    <row r="1998" spans="1:1">
      <c r="A1998" s="9"/>
    </row>
    <row r="1999" spans="1:1">
      <c r="A1999" s="9"/>
    </row>
    <row r="2000" spans="1:1">
      <c r="A2000" s="9"/>
    </row>
    <row r="2001" spans="1:1">
      <c r="A2001" s="9"/>
    </row>
    <row r="2002" spans="1:1">
      <c r="A2002" s="9"/>
    </row>
    <row r="2003" spans="1:1">
      <c r="A2003" s="9"/>
    </row>
    <row r="2004" spans="1:1">
      <c r="A2004" s="9"/>
    </row>
    <row r="2005" spans="1:1">
      <c r="A2005" s="9"/>
    </row>
    <row r="2006" spans="1:1">
      <c r="A2006" s="9"/>
    </row>
    <row r="2007" spans="1:1">
      <c r="A2007" s="9"/>
    </row>
    <row r="2008" spans="1:1">
      <c r="A2008" s="9"/>
    </row>
    <row r="2009" spans="1:1">
      <c r="A2009" s="9"/>
    </row>
    <row r="2010" spans="1:1">
      <c r="A2010" s="9"/>
    </row>
    <row r="2011" spans="1:1">
      <c r="A2011" s="9"/>
    </row>
    <row r="2012" spans="1:1">
      <c r="A2012" s="9"/>
    </row>
    <row r="2013" spans="1:1">
      <c r="A2013" s="9"/>
    </row>
    <row r="2014" spans="1:1">
      <c r="A2014" s="9"/>
    </row>
    <row r="2015" spans="1:1">
      <c r="A2015" s="9"/>
    </row>
    <row r="2016" spans="1:1">
      <c r="A2016" s="9"/>
    </row>
    <row r="2017" spans="1:1">
      <c r="A2017" s="9"/>
    </row>
    <row r="2018" spans="1:1">
      <c r="A2018" s="9"/>
    </row>
    <row r="2019" spans="1:1">
      <c r="A2019" s="9"/>
    </row>
    <row r="2020" spans="1:1">
      <c r="A2020" s="9"/>
    </row>
    <row r="2021" spans="1:1">
      <c r="A2021" s="9"/>
    </row>
    <row r="2022" spans="1:1">
      <c r="A2022" s="9"/>
    </row>
    <row r="2023" spans="1:1">
      <c r="A2023" s="9"/>
    </row>
    <row r="2024" spans="1:1">
      <c r="A2024" s="9"/>
    </row>
    <row r="2025" spans="1:1">
      <c r="A2025" s="9"/>
    </row>
    <row r="2026" spans="1:1">
      <c r="A2026" s="9"/>
    </row>
    <row r="2027" spans="1:1">
      <c r="A2027" s="9"/>
    </row>
    <row r="2028" spans="1:1">
      <c r="A2028" s="9"/>
    </row>
    <row r="2029" spans="1:1">
      <c r="A2029" s="9"/>
    </row>
    <row r="2030" spans="1:1">
      <c r="A2030" s="9"/>
    </row>
    <row r="2031" spans="1:1">
      <c r="A2031" s="9"/>
    </row>
    <row r="2032" spans="1:1">
      <c r="A2032" s="9"/>
    </row>
    <row r="2033" spans="1:1">
      <c r="A2033" s="9"/>
    </row>
    <row r="2034" spans="1:1">
      <c r="A2034" s="9"/>
    </row>
    <row r="2035" spans="1:1">
      <c r="A2035" s="9"/>
    </row>
    <row r="2036" spans="1:1">
      <c r="A2036" s="9"/>
    </row>
    <row r="2037" spans="1:1">
      <c r="A2037" s="9"/>
    </row>
    <row r="2038" spans="1:1">
      <c r="A2038" s="9"/>
    </row>
    <row r="2039" spans="1:1">
      <c r="A2039" s="9"/>
    </row>
    <row r="2040" spans="1:1">
      <c r="A2040" s="9"/>
    </row>
    <row r="2041" spans="1:1">
      <c r="A2041" s="9"/>
    </row>
    <row r="2042" spans="1:1">
      <c r="A2042" s="9"/>
    </row>
    <row r="2043" spans="1:1">
      <c r="A2043" s="9"/>
    </row>
    <row r="2044" spans="1:1">
      <c r="A2044" s="9"/>
    </row>
    <row r="2045" spans="1:1">
      <c r="A2045" s="9"/>
    </row>
    <row r="2046" spans="1:1">
      <c r="A2046" s="9"/>
    </row>
    <row r="2047" spans="1:1">
      <c r="A2047" s="9"/>
    </row>
    <row r="2048" spans="1:1">
      <c r="A2048" s="9"/>
    </row>
    <row r="2049" spans="1:1">
      <c r="A2049" s="9"/>
    </row>
    <row r="2050" spans="1:1">
      <c r="A2050" s="9"/>
    </row>
    <row r="2051" spans="1:1">
      <c r="A2051" s="9"/>
    </row>
    <row r="2052" spans="1:1">
      <c r="A2052" s="9"/>
    </row>
    <row r="2053" spans="1:1">
      <c r="A2053" s="9"/>
    </row>
    <row r="2054" spans="1:1">
      <c r="A2054" s="9"/>
    </row>
    <row r="2055" spans="1:1">
      <c r="A2055" s="9"/>
    </row>
    <row r="2056" spans="1:1">
      <c r="A2056" s="9"/>
    </row>
    <row r="2057" spans="1:1">
      <c r="A2057" s="9"/>
    </row>
    <row r="2058" spans="1:1">
      <c r="A2058" s="9"/>
    </row>
    <row r="2059" spans="1:1">
      <c r="A2059" s="9"/>
    </row>
    <row r="2060" spans="1:1">
      <c r="A2060" s="9"/>
    </row>
    <row r="2061" spans="1:1">
      <c r="A2061" s="9"/>
    </row>
    <row r="2062" spans="1:1">
      <c r="A2062" s="9"/>
    </row>
    <row r="2063" spans="1:1">
      <c r="A2063" s="9"/>
    </row>
    <row r="2064" spans="1:1">
      <c r="A2064" s="9"/>
    </row>
    <row r="2065" spans="1:1">
      <c r="A2065" s="9"/>
    </row>
    <row r="2066" spans="1:1">
      <c r="A2066" s="9"/>
    </row>
    <row r="2067" spans="1:1">
      <c r="A2067" s="9"/>
    </row>
    <row r="2068" spans="1:1">
      <c r="A2068" s="9"/>
    </row>
    <row r="2069" spans="1:1">
      <c r="A2069" s="9"/>
    </row>
    <row r="2070" spans="1:1">
      <c r="A2070" s="9"/>
    </row>
    <row r="2071" spans="1:1">
      <c r="A2071" s="9"/>
    </row>
    <row r="2072" spans="1:1">
      <c r="A2072" s="9"/>
    </row>
    <row r="2073" spans="1:1">
      <c r="A2073" s="9"/>
    </row>
    <row r="2074" spans="1:1">
      <c r="A2074" s="9"/>
    </row>
    <row r="2075" spans="1:1">
      <c r="A2075" s="9"/>
    </row>
    <row r="2076" spans="1:1">
      <c r="A2076" s="9"/>
    </row>
    <row r="2077" spans="1:1">
      <c r="A2077" s="9"/>
    </row>
    <row r="2078" spans="1:1">
      <c r="A2078" s="9"/>
    </row>
    <row r="2079" spans="1:1">
      <c r="A2079" s="9"/>
    </row>
    <row r="2080" spans="1:1">
      <c r="A2080" s="9"/>
    </row>
    <row r="2081" spans="1:1">
      <c r="A2081" s="9"/>
    </row>
    <row r="2082" spans="1:1">
      <c r="A2082" s="9"/>
    </row>
    <row r="2083" spans="1:1">
      <c r="A2083" s="9"/>
    </row>
    <row r="2084" spans="1:1">
      <c r="A2084" s="9"/>
    </row>
    <row r="2085" spans="1:1">
      <c r="A2085" s="9"/>
    </row>
    <row r="2086" spans="1:1">
      <c r="A2086" s="9"/>
    </row>
    <row r="2087" spans="1:1">
      <c r="A2087" s="9"/>
    </row>
    <row r="2088" spans="1:1">
      <c r="A2088" s="9"/>
    </row>
    <row r="2089" spans="1:1">
      <c r="A2089" s="9"/>
    </row>
    <row r="2090" spans="1:1">
      <c r="A2090" s="9"/>
    </row>
    <row r="2091" spans="1:1">
      <c r="A2091" s="9"/>
    </row>
    <row r="2092" spans="1:1">
      <c r="A2092" s="9"/>
    </row>
    <row r="2093" spans="1:1">
      <c r="A2093" s="9"/>
    </row>
    <row r="2094" spans="1:1">
      <c r="A2094" s="9"/>
    </row>
    <row r="2095" spans="1:1">
      <c r="A2095" s="9"/>
    </row>
    <row r="2096" spans="1:1">
      <c r="A2096" s="9"/>
    </row>
    <row r="2097" spans="1:1">
      <c r="A2097" s="9"/>
    </row>
    <row r="2098" spans="1:1">
      <c r="A2098" s="9"/>
    </row>
    <row r="2099" spans="1:1">
      <c r="A2099" s="9"/>
    </row>
    <row r="2100" spans="1:1">
      <c r="A2100" s="9"/>
    </row>
    <row r="2101" spans="1:1">
      <c r="A2101" s="9"/>
    </row>
    <row r="2102" spans="1:1">
      <c r="A2102" s="9"/>
    </row>
    <row r="2103" spans="1:1">
      <c r="A2103" s="9"/>
    </row>
    <row r="2104" spans="1:1">
      <c r="A2104" s="9"/>
    </row>
    <row r="2105" spans="1:1">
      <c r="A2105" s="9"/>
    </row>
    <row r="2106" spans="1:1">
      <c r="A2106" s="9"/>
    </row>
    <row r="2107" spans="1:1">
      <c r="A2107" s="9"/>
    </row>
    <row r="2108" spans="1:1">
      <c r="A2108" s="9"/>
    </row>
    <row r="2109" spans="1:1">
      <c r="A2109" s="9"/>
    </row>
    <row r="2110" spans="1:1">
      <c r="A2110" s="9"/>
    </row>
    <row r="2111" spans="1:1">
      <c r="A2111" s="9"/>
    </row>
    <row r="2112" spans="1:1">
      <c r="A2112" s="9"/>
    </row>
    <row r="2113" spans="1:1">
      <c r="A2113" s="9"/>
    </row>
    <row r="2114" spans="1:1">
      <c r="A2114" s="9"/>
    </row>
    <row r="2115" spans="1:1">
      <c r="A2115" s="9"/>
    </row>
    <row r="2116" spans="1:1">
      <c r="A2116" s="9"/>
    </row>
    <row r="2117" spans="1:1">
      <c r="A2117" s="9"/>
    </row>
    <row r="2118" spans="1:1">
      <c r="A2118" s="9"/>
    </row>
    <row r="2119" spans="1:1">
      <c r="A2119" s="9"/>
    </row>
    <row r="2120" spans="1:1">
      <c r="A2120" s="9"/>
    </row>
    <row r="2121" spans="1:1">
      <c r="A2121" s="9"/>
    </row>
    <row r="2122" spans="1:1">
      <c r="A2122" s="9"/>
    </row>
    <row r="2123" spans="1:1">
      <c r="A2123" s="9"/>
    </row>
    <row r="2124" spans="1:1">
      <c r="A2124" s="9"/>
    </row>
    <row r="2125" spans="1:1">
      <c r="A2125" s="9"/>
    </row>
    <row r="2126" spans="1:1">
      <c r="A2126" s="9"/>
    </row>
    <row r="2127" spans="1:1">
      <c r="A2127" s="9"/>
    </row>
    <row r="2128" spans="1:1">
      <c r="A2128" s="9"/>
    </row>
    <row r="2129" spans="1:1">
      <c r="A2129" s="9"/>
    </row>
    <row r="2130" spans="1:1">
      <c r="A2130" s="9"/>
    </row>
    <row r="2131" spans="1:1">
      <c r="A2131" s="9"/>
    </row>
    <row r="2132" spans="1:1">
      <c r="A2132" s="9"/>
    </row>
    <row r="2133" spans="1:1">
      <c r="A2133" s="9"/>
    </row>
    <row r="2134" spans="1:1">
      <c r="A2134" s="9"/>
    </row>
    <row r="2135" spans="1:1">
      <c r="A2135" s="9"/>
    </row>
    <row r="2136" spans="1:1">
      <c r="A2136" s="9"/>
    </row>
    <row r="2137" spans="1:1">
      <c r="A2137" s="9"/>
    </row>
    <row r="2138" spans="1:1">
      <c r="A2138" s="9"/>
    </row>
    <row r="2139" spans="1:1">
      <c r="A2139" s="9"/>
    </row>
    <row r="2140" spans="1:1">
      <c r="A2140" s="9"/>
    </row>
    <row r="2141" spans="1:1">
      <c r="A2141" s="9"/>
    </row>
    <row r="2142" spans="1:1">
      <c r="A2142" s="9"/>
    </row>
    <row r="2143" spans="1:1">
      <c r="A2143" s="9"/>
    </row>
    <row r="2144" spans="1:1">
      <c r="A2144" s="9"/>
    </row>
    <row r="2145" spans="1:1">
      <c r="A2145" s="9"/>
    </row>
    <row r="2146" spans="1:1">
      <c r="A2146" s="9"/>
    </row>
    <row r="2147" spans="1:1">
      <c r="A2147" s="9"/>
    </row>
    <row r="2148" spans="1:1">
      <c r="A2148" s="9"/>
    </row>
    <row r="2149" spans="1:1">
      <c r="A2149" s="9"/>
    </row>
    <row r="2150" spans="1:1">
      <c r="A2150" s="9"/>
    </row>
    <row r="2151" spans="1:1">
      <c r="A2151" s="9"/>
    </row>
    <row r="2152" spans="1:1">
      <c r="A2152" s="9"/>
    </row>
    <row r="2153" spans="1:1">
      <c r="A2153" s="9"/>
    </row>
    <row r="2154" spans="1:1">
      <c r="A2154" s="9"/>
    </row>
    <row r="2155" spans="1:1">
      <c r="A2155" s="9"/>
    </row>
    <row r="2156" spans="1:1">
      <c r="A2156" s="9"/>
    </row>
    <row r="2157" spans="1:1">
      <c r="A2157" s="9"/>
    </row>
    <row r="2158" spans="1:1">
      <c r="A2158" s="9"/>
    </row>
    <row r="2159" spans="1:1">
      <c r="A2159" s="9"/>
    </row>
    <row r="2160" spans="1:1">
      <c r="A2160" s="9"/>
    </row>
    <row r="2161" spans="1:1">
      <c r="A2161" s="9"/>
    </row>
    <row r="2162" spans="1:1">
      <c r="A2162" s="9"/>
    </row>
    <row r="2163" spans="1:1">
      <c r="A2163" s="9"/>
    </row>
    <row r="2164" spans="1:1">
      <c r="A2164" s="9"/>
    </row>
    <row r="2165" spans="1:1">
      <c r="A2165" s="9"/>
    </row>
    <row r="2166" spans="1:1">
      <c r="A2166" s="9"/>
    </row>
    <row r="2167" spans="1:1">
      <c r="A2167" s="9"/>
    </row>
    <row r="2168" spans="1:1">
      <c r="A2168" s="9"/>
    </row>
    <row r="2169" spans="1:1">
      <c r="A2169" s="9"/>
    </row>
    <row r="2170" spans="1:1">
      <c r="A2170" s="9"/>
    </row>
    <row r="2171" spans="1:1">
      <c r="A2171" s="9"/>
    </row>
    <row r="2172" spans="1:1">
      <c r="A2172" s="9"/>
    </row>
    <row r="2173" spans="1:1">
      <c r="A2173" s="9"/>
    </row>
    <row r="2174" spans="1:1">
      <c r="A2174" s="9"/>
    </row>
    <row r="2175" spans="1:1">
      <c r="A2175" s="9"/>
    </row>
    <row r="2176" spans="1:1">
      <c r="A2176" s="9"/>
    </row>
    <row r="2177" spans="1:1">
      <c r="A2177" s="9"/>
    </row>
    <row r="2178" spans="1:1">
      <c r="A2178" s="9"/>
    </row>
    <row r="2179" spans="1:1">
      <c r="A2179" s="9"/>
    </row>
    <row r="2180" spans="1:1">
      <c r="A2180" s="9"/>
    </row>
    <row r="2181" spans="1:1">
      <c r="A2181" s="9"/>
    </row>
    <row r="2182" spans="1:1">
      <c r="A2182" s="9"/>
    </row>
    <row r="2183" spans="1:1">
      <c r="A2183" s="9"/>
    </row>
    <row r="2184" spans="1:1">
      <c r="A2184" s="9"/>
    </row>
    <row r="2185" spans="1:1">
      <c r="A2185" s="9"/>
    </row>
    <row r="2186" spans="1:1">
      <c r="A2186" s="9"/>
    </row>
    <row r="2187" spans="1:1">
      <c r="A2187" s="9"/>
    </row>
    <row r="2188" spans="1:1">
      <c r="A2188" s="9"/>
    </row>
    <row r="2189" spans="1:1">
      <c r="A2189" s="9"/>
    </row>
    <row r="2190" spans="1:1">
      <c r="A2190" s="9"/>
    </row>
    <row r="2191" spans="1:1">
      <c r="A2191" s="9"/>
    </row>
    <row r="2192" spans="1:1">
      <c r="A2192" s="9"/>
    </row>
    <row r="2193" spans="1:1">
      <c r="A2193" s="9"/>
    </row>
    <row r="2194" spans="1:1">
      <c r="A2194" s="9"/>
    </row>
    <row r="2195" spans="1:1">
      <c r="A2195" s="9"/>
    </row>
    <row r="2196" spans="1:1">
      <c r="A2196" s="9"/>
    </row>
    <row r="2197" spans="1:1">
      <c r="A2197" s="9"/>
    </row>
    <row r="2198" spans="1:1">
      <c r="A2198" s="9"/>
    </row>
    <row r="2199" spans="1:1">
      <c r="A2199" s="9"/>
    </row>
    <row r="2200" spans="1:1">
      <c r="A2200" s="9"/>
    </row>
    <row r="2201" spans="1:1">
      <c r="A2201" s="9"/>
    </row>
    <row r="2202" spans="1:1">
      <c r="A2202" s="9"/>
    </row>
    <row r="2203" spans="1:1">
      <c r="A2203" s="9"/>
    </row>
    <row r="2204" spans="1:1">
      <c r="A2204" s="9"/>
    </row>
    <row r="2205" spans="1:1">
      <c r="A2205" s="9"/>
    </row>
    <row r="2206" spans="1:1">
      <c r="A2206" s="9"/>
    </row>
    <row r="2207" spans="1:1">
      <c r="A2207" s="9"/>
    </row>
    <row r="2208" spans="1:1">
      <c r="A2208" s="9"/>
    </row>
    <row r="2209" spans="1:1">
      <c r="A2209" s="9"/>
    </row>
    <row r="2210" spans="1:1">
      <c r="A2210" s="9"/>
    </row>
    <row r="2211" spans="1:1">
      <c r="A2211" s="9"/>
    </row>
    <row r="2212" spans="1:1">
      <c r="A2212" s="9"/>
    </row>
    <row r="2213" spans="1:1">
      <c r="A2213" s="9"/>
    </row>
    <row r="2214" spans="1:1">
      <c r="A2214" s="9"/>
    </row>
    <row r="2215" spans="1:1">
      <c r="A2215" s="9"/>
    </row>
    <row r="2216" spans="1:1">
      <c r="A2216" s="9"/>
    </row>
    <row r="2217" spans="1:1">
      <c r="A2217" s="9"/>
    </row>
    <row r="2218" spans="1:1">
      <c r="A2218" s="9"/>
    </row>
    <row r="2219" spans="1:1">
      <c r="A2219" s="9"/>
    </row>
    <row r="2220" spans="1:1">
      <c r="A2220" s="9"/>
    </row>
    <row r="2221" spans="1:1">
      <c r="A2221" s="9"/>
    </row>
    <row r="2222" spans="1:1">
      <c r="A2222" s="9"/>
    </row>
    <row r="2223" spans="1:1">
      <c r="A2223" s="9"/>
    </row>
    <row r="2224" spans="1:1">
      <c r="A2224" s="9"/>
    </row>
    <row r="2225" spans="1:1">
      <c r="A2225" s="9"/>
    </row>
    <row r="2226" spans="1:1">
      <c r="A2226" s="9"/>
    </row>
    <row r="2227" spans="1:1">
      <c r="A2227" s="9"/>
    </row>
    <row r="2228" spans="1:1">
      <c r="A2228" s="9"/>
    </row>
    <row r="2229" spans="1:1">
      <c r="A2229" s="9"/>
    </row>
    <row r="2230" spans="1:1">
      <c r="A2230" s="9"/>
    </row>
    <row r="2231" spans="1:1">
      <c r="A2231" s="9"/>
    </row>
    <row r="2232" spans="1:1">
      <c r="A2232" s="9"/>
    </row>
    <row r="2233" spans="1:1">
      <c r="A2233" s="9"/>
    </row>
    <row r="2234" spans="1:1">
      <c r="A2234" s="9"/>
    </row>
    <row r="2235" spans="1:1">
      <c r="A2235" s="9"/>
    </row>
    <row r="2236" spans="1:1">
      <c r="A2236" s="9"/>
    </row>
    <row r="2237" spans="1:1">
      <c r="A2237" s="9"/>
    </row>
    <row r="2238" spans="1:1">
      <c r="A2238" s="9"/>
    </row>
    <row r="2239" spans="1:1">
      <c r="A2239" s="9"/>
    </row>
    <row r="2240" spans="1:1">
      <c r="A2240" s="9"/>
    </row>
    <row r="2241" spans="1:1">
      <c r="A2241" s="9"/>
    </row>
    <row r="2242" spans="1:1">
      <c r="A2242" s="9"/>
    </row>
    <row r="2243" spans="1:1">
      <c r="A2243" s="9"/>
    </row>
    <row r="2244" spans="1:1">
      <c r="A2244" s="9"/>
    </row>
    <row r="2245" spans="1:1">
      <c r="A2245" s="9"/>
    </row>
    <row r="2246" spans="1:1">
      <c r="A2246" s="9"/>
    </row>
    <row r="2247" spans="1:1">
      <c r="A2247" s="9"/>
    </row>
    <row r="2248" spans="1:1">
      <c r="A2248" s="9"/>
    </row>
    <row r="2249" spans="1:1">
      <c r="A2249" s="9"/>
    </row>
    <row r="2250" spans="1:1">
      <c r="A2250" s="9"/>
    </row>
    <row r="2251" spans="1:1">
      <c r="A2251" s="9"/>
    </row>
    <row r="2252" spans="1:1">
      <c r="A2252" s="9"/>
    </row>
    <row r="2253" spans="1:1">
      <c r="A2253" s="9"/>
    </row>
    <row r="2254" spans="1:1">
      <c r="A2254" s="9"/>
    </row>
    <row r="2255" spans="1:1">
      <c r="A2255" s="9"/>
    </row>
    <row r="2256" spans="1:1">
      <c r="A2256" s="9"/>
    </row>
    <row r="2257" spans="1:1">
      <c r="A2257" s="9"/>
    </row>
    <row r="2258" spans="1:1">
      <c r="A2258" s="9"/>
    </row>
    <row r="2259" spans="1:1">
      <c r="A2259" s="9"/>
    </row>
    <row r="2260" spans="1:1">
      <c r="A2260" s="9"/>
    </row>
    <row r="2261" spans="1:1">
      <c r="A2261" s="9"/>
    </row>
    <row r="2262" spans="1:1">
      <c r="A2262" s="9"/>
    </row>
    <row r="2263" spans="1:1">
      <c r="A2263" s="9"/>
    </row>
    <row r="2264" spans="1:1">
      <c r="A2264" s="9"/>
    </row>
    <row r="2265" spans="1:1">
      <c r="A2265" s="9"/>
    </row>
    <row r="2266" spans="1:1">
      <c r="A2266" s="9"/>
    </row>
    <row r="2267" spans="1:1">
      <c r="A2267" s="9"/>
    </row>
    <row r="2268" spans="1:1">
      <c r="A2268" s="9"/>
    </row>
    <row r="2269" spans="1:1">
      <c r="A2269" s="9"/>
    </row>
    <row r="2270" spans="1:1">
      <c r="A2270" s="9"/>
    </row>
    <row r="2271" spans="1:1">
      <c r="A2271" s="9"/>
    </row>
    <row r="2272" spans="1:1">
      <c r="A2272" s="9"/>
    </row>
    <row r="2273" spans="1:1">
      <c r="A2273" s="9"/>
    </row>
    <row r="2274" spans="1:1">
      <c r="A2274" s="9"/>
    </row>
    <row r="2275" spans="1:1">
      <c r="A2275" s="9"/>
    </row>
    <row r="2276" spans="1:1">
      <c r="A2276" s="9"/>
    </row>
    <row r="2277" spans="1:1">
      <c r="A2277" s="9"/>
    </row>
    <row r="2278" spans="1:1">
      <c r="A2278" s="9"/>
    </row>
    <row r="2279" spans="1:1">
      <c r="A2279" s="9"/>
    </row>
    <row r="2280" spans="1:1">
      <c r="A2280" s="9"/>
    </row>
    <row r="2281" spans="1:1">
      <c r="A2281" s="9"/>
    </row>
    <row r="2282" spans="1:1">
      <c r="A2282" s="9"/>
    </row>
    <row r="2283" spans="1:1">
      <c r="A2283" s="9"/>
    </row>
    <row r="2284" spans="1:1">
      <c r="A2284" s="9"/>
    </row>
    <row r="2285" spans="1:1">
      <c r="A2285" s="9"/>
    </row>
    <row r="2286" spans="1:1">
      <c r="A2286" s="9"/>
    </row>
    <row r="2287" spans="1:1">
      <c r="A2287" s="9"/>
    </row>
    <row r="2288" spans="1:1">
      <c r="A2288" s="9"/>
    </row>
    <row r="2289" spans="1:1">
      <c r="A2289" s="9"/>
    </row>
    <row r="2290" spans="1:1">
      <c r="A2290" s="9"/>
    </row>
    <row r="2291" spans="1:1">
      <c r="A2291" s="9"/>
    </row>
    <row r="2292" spans="1:1">
      <c r="A2292" s="9"/>
    </row>
    <row r="2293" spans="1:1">
      <c r="A2293" s="9"/>
    </row>
    <row r="2294" spans="1:1">
      <c r="A2294" s="9"/>
    </row>
    <row r="2295" spans="1:1">
      <c r="A2295" s="9"/>
    </row>
    <row r="2296" spans="1:1">
      <c r="A2296" s="9"/>
    </row>
    <row r="2297" spans="1:1">
      <c r="A2297" s="9"/>
    </row>
    <row r="2298" spans="1:1">
      <c r="A2298" s="9"/>
    </row>
    <row r="2299" spans="1:1">
      <c r="A2299" s="9"/>
    </row>
    <row r="2300" spans="1:1">
      <c r="A2300" s="9"/>
    </row>
    <row r="2301" spans="1:1">
      <c r="A2301" s="9"/>
    </row>
    <row r="2302" spans="1:1">
      <c r="A2302" s="9"/>
    </row>
    <row r="2303" spans="1:1">
      <c r="A2303" s="9"/>
    </row>
    <row r="2304" spans="1:1">
      <c r="A2304" s="9"/>
    </row>
    <row r="2305" spans="1:1">
      <c r="A2305" s="9"/>
    </row>
    <row r="2306" spans="1:1">
      <c r="A2306" s="9"/>
    </row>
    <row r="2307" spans="1:1">
      <c r="A2307" s="9"/>
    </row>
    <row r="2308" spans="1:1">
      <c r="A2308" s="9"/>
    </row>
    <row r="2309" spans="1:1">
      <c r="A2309" s="9"/>
    </row>
    <row r="2310" spans="1:1">
      <c r="A2310" s="9"/>
    </row>
    <row r="2311" spans="1:1">
      <c r="A2311" s="9"/>
    </row>
    <row r="2312" spans="1:1">
      <c r="A2312" s="9"/>
    </row>
    <row r="2313" spans="1:1">
      <c r="A2313" s="9"/>
    </row>
    <row r="2314" spans="1:1">
      <c r="A2314" s="9"/>
    </row>
    <row r="2315" spans="1:1">
      <c r="A2315" s="9"/>
    </row>
    <row r="2316" spans="1:1">
      <c r="A2316" s="9"/>
    </row>
    <row r="2317" spans="1:1">
      <c r="A2317" s="9"/>
    </row>
    <row r="2318" spans="1:1">
      <c r="A2318" s="9"/>
    </row>
    <row r="2319" spans="1:1">
      <c r="A2319" s="9"/>
    </row>
    <row r="2320" spans="1:1">
      <c r="A2320" s="9"/>
    </row>
    <row r="2321" spans="1:1">
      <c r="A2321" s="9"/>
    </row>
    <row r="2322" spans="1:1">
      <c r="A2322" s="9"/>
    </row>
    <row r="2323" spans="1:1">
      <c r="A2323" s="9"/>
    </row>
    <row r="2324" spans="1:1">
      <c r="A2324" s="9"/>
    </row>
    <row r="2325" spans="1:1">
      <c r="A2325" s="9"/>
    </row>
    <row r="2326" spans="1:1">
      <c r="A2326" s="9"/>
    </row>
    <row r="2327" spans="1:1">
      <c r="A2327" s="9"/>
    </row>
    <row r="2328" spans="1:1">
      <c r="A2328" s="9"/>
    </row>
    <row r="2329" spans="1:1">
      <c r="A2329" s="9"/>
    </row>
    <row r="2330" spans="1:1">
      <c r="A2330" s="9"/>
    </row>
    <row r="2331" spans="1:1">
      <c r="A2331" s="9"/>
    </row>
    <row r="2332" spans="1:1">
      <c r="A2332" s="9"/>
    </row>
    <row r="2333" spans="1:1">
      <c r="A2333" s="9"/>
    </row>
    <row r="2334" spans="1:1">
      <c r="A2334" s="9"/>
    </row>
    <row r="2335" spans="1:1">
      <c r="A2335" s="9"/>
    </row>
    <row r="2336" spans="1:1">
      <c r="A2336" s="9"/>
    </row>
    <row r="2337" spans="1:1">
      <c r="A2337" s="9"/>
    </row>
    <row r="2338" spans="1:1">
      <c r="A2338" s="9"/>
    </row>
    <row r="2339" spans="1:1">
      <c r="A2339" s="9"/>
    </row>
    <row r="2340" spans="1:1">
      <c r="A2340" s="9"/>
    </row>
    <row r="2341" spans="1:1">
      <c r="A2341" s="9"/>
    </row>
    <row r="2342" spans="1:1">
      <c r="A2342" s="9"/>
    </row>
    <row r="2343" spans="1:1">
      <c r="A2343" s="9"/>
    </row>
    <row r="2344" spans="1:1">
      <c r="A2344" s="9"/>
    </row>
    <row r="2345" spans="1:1">
      <c r="A2345" s="9"/>
    </row>
    <row r="2346" spans="1:1">
      <c r="A2346" s="9"/>
    </row>
    <row r="2347" spans="1:1">
      <c r="A2347" s="9"/>
    </row>
    <row r="2348" spans="1:1">
      <c r="A2348" s="9"/>
    </row>
    <row r="2349" spans="1:1">
      <c r="A2349" s="9"/>
    </row>
    <row r="2350" spans="1:1">
      <c r="A2350" s="9"/>
    </row>
    <row r="2351" spans="1:1">
      <c r="A2351" s="9"/>
    </row>
    <row r="2352" spans="1:1">
      <c r="A2352" s="9"/>
    </row>
    <row r="2353" spans="1:1">
      <c r="A2353" s="9"/>
    </row>
    <row r="2354" spans="1:1">
      <c r="A2354" s="9"/>
    </row>
    <row r="2355" spans="1:1">
      <c r="A2355" s="9"/>
    </row>
    <row r="2356" spans="1:1">
      <c r="A2356" s="9"/>
    </row>
    <row r="2357" spans="1:1">
      <c r="A2357" s="9"/>
    </row>
    <row r="2358" spans="1:1">
      <c r="A2358" s="9"/>
    </row>
    <row r="2359" spans="1:1">
      <c r="A2359" s="9"/>
    </row>
    <row r="2360" spans="1:1">
      <c r="A2360" s="9"/>
    </row>
    <row r="2361" spans="1:1">
      <c r="A2361" s="9"/>
    </row>
    <row r="2362" spans="1:1">
      <c r="A2362" s="9"/>
    </row>
    <row r="2363" spans="1:1">
      <c r="A2363" s="9"/>
    </row>
    <row r="2364" spans="1:1">
      <c r="A2364" s="9"/>
    </row>
    <row r="2365" spans="1:1">
      <c r="A2365" s="9"/>
    </row>
    <row r="2366" spans="1:1">
      <c r="A2366" s="9"/>
    </row>
    <row r="2367" spans="1:1">
      <c r="A2367" s="9"/>
    </row>
    <row r="2368" spans="1:1">
      <c r="A2368" s="9"/>
    </row>
    <row r="2369" spans="1:1">
      <c r="A2369" s="9"/>
    </row>
    <row r="2370" spans="1:1">
      <c r="A2370" s="9"/>
    </row>
    <row r="2371" spans="1:1">
      <c r="A2371" s="9"/>
    </row>
    <row r="2372" spans="1:1">
      <c r="A2372" s="9"/>
    </row>
    <row r="2373" spans="1:1">
      <c r="A2373" s="9"/>
    </row>
    <row r="2374" spans="1:1">
      <c r="A2374" s="9"/>
    </row>
    <row r="2375" spans="1:1">
      <c r="A2375" s="9"/>
    </row>
    <row r="2376" spans="1:1">
      <c r="A2376" s="9"/>
    </row>
    <row r="2377" spans="1:1">
      <c r="A2377" s="9"/>
    </row>
    <row r="2378" spans="1:1">
      <c r="A2378" s="9"/>
    </row>
    <row r="2379" spans="1:1">
      <c r="A2379" s="9"/>
    </row>
    <row r="2380" spans="1:1">
      <c r="A2380" s="9"/>
    </row>
    <row r="2381" spans="1:1">
      <c r="A2381" s="9"/>
    </row>
    <row r="2382" spans="1:1">
      <c r="A2382" s="9"/>
    </row>
    <row r="2383" spans="1:1">
      <c r="A2383" s="9"/>
    </row>
    <row r="2384" spans="1:1">
      <c r="A2384" s="9"/>
    </row>
    <row r="2385" spans="1:1">
      <c r="A2385" s="9"/>
    </row>
    <row r="2386" spans="1:1">
      <c r="A2386" s="9"/>
    </row>
    <row r="2387" spans="1:1">
      <c r="A2387" s="9"/>
    </row>
    <row r="2388" spans="1:1">
      <c r="A2388" s="9"/>
    </row>
    <row r="2389" spans="1:1">
      <c r="A2389" s="9"/>
    </row>
    <row r="2390" spans="1:1">
      <c r="A2390" s="9"/>
    </row>
    <row r="2391" spans="1:1">
      <c r="A2391" s="9"/>
    </row>
    <row r="2392" spans="1:1">
      <c r="A2392" s="9"/>
    </row>
    <row r="2393" spans="1:1">
      <c r="A2393" s="9"/>
    </row>
    <row r="2394" spans="1:1">
      <c r="A2394" s="9"/>
    </row>
    <row r="2395" spans="1:1">
      <c r="A2395" s="9"/>
    </row>
    <row r="2396" spans="1:1">
      <c r="A2396" s="9"/>
    </row>
    <row r="2397" spans="1:1">
      <c r="A2397" s="9"/>
    </row>
    <row r="2398" spans="1:1">
      <c r="A2398" s="9"/>
    </row>
    <row r="2399" spans="1:1">
      <c r="A2399" s="9"/>
    </row>
    <row r="2400" spans="1:1">
      <c r="A2400" s="9"/>
    </row>
    <row r="2401" spans="1:1">
      <c r="A2401" s="9"/>
    </row>
    <row r="2402" spans="1:1">
      <c r="A2402" s="9"/>
    </row>
    <row r="2403" spans="1:1">
      <c r="A2403" s="9"/>
    </row>
    <row r="2404" spans="1:1">
      <c r="A2404" s="9"/>
    </row>
    <row r="2405" spans="1:1">
      <c r="A2405" s="9"/>
    </row>
    <row r="2406" spans="1:1">
      <c r="A2406" s="9"/>
    </row>
    <row r="2407" spans="1:1">
      <c r="A2407" s="9"/>
    </row>
    <row r="2408" spans="1:1">
      <c r="A2408" s="9"/>
    </row>
    <row r="2409" spans="1:1">
      <c r="A2409" s="9"/>
    </row>
    <row r="2410" spans="1:1">
      <c r="A2410" s="9"/>
    </row>
    <row r="2411" spans="1:1">
      <c r="A2411" s="9"/>
    </row>
    <row r="2412" spans="1:1">
      <c r="A2412" s="9"/>
    </row>
    <row r="2413" spans="1:1">
      <c r="A2413" s="9"/>
    </row>
    <row r="2414" spans="1:1">
      <c r="A2414" s="9"/>
    </row>
    <row r="2415" spans="1:1">
      <c r="A2415" s="9"/>
    </row>
    <row r="2416" spans="1:1">
      <c r="A2416" s="9"/>
    </row>
    <row r="2417" spans="1:1">
      <c r="A2417" s="9"/>
    </row>
    <row r="2418" spans="1:1">
      <c r="A2418" s="9"/>
    </row>
    <row r="2419" spans="1:1">
      <c r="A2419" s="9"/>
    </row>
    <row r="2420" spans="1:1">
      <c r="A2420" s="9"/>
    </row>
    <row r="2421" spans="1:1">
      <c r="A2421" s="9"/>
    </row>
    <row r="2422" spans="1:1">
      <c r="A2422" s="9"/>
    </row>
    <row r="2423" spans="1:1">
      <c r="A2423" s="9"/>
    </row>
    <row r="2424" spans="1:1">
      <c r="A2424" s="9"/>
    </row>
    <row r="2425" spans="1:1">
      <c r="A2425" s="9"/>
    </row>
    <row r="2426" spans="1:1">
      <c r="A2426" s="9"/>
    </row>
    <row r="2427" spans="1:1">
      <c r="A2427" s="9"/>
    </row>
    <row r="2428" spans="1:1">
      <c r="A2428" s="9"/>
    </row>
    <row r="2429" spans="1:1">
      <c r="A2429" s="9"/>
    </row>
    <row r="2430" spans="1:1">
      <c r="A2430" s="9"/>
    </row>
    <row r="2431" spans="1:1">
      <c r="A2431" s="9"/>
    </row>
    <row r="2432" spans="1:1">
      <c r="A2432" s="9"/>
    </row>
    <row r="2433" spans="1:1">
      <c r="A2433" s="9"/>
    </row>
    <row r="2434" spans="1:1">
      <c r="A2434" s="9"/>
    </row>
    <row r="2435" spans="1:1">
      <c r="A2435" s="9"/>
    </row>
    <row r="2436" spans="1:1">
      <c r="A2436" s="9"/>
    </row>
    <row r="2437" spans="1:1">
      <c r="A2437" s="9"/>
    </row>
    <row r="2438" spans="1:1">
      <c r="A2438" s="9"/>
    </row>
    <row r="2439" spans="1:1">
      <c r="A2439" s="9"/>
    </row>
    <row r="2440" spans="1:1">
      <c r="A2440" s="9"/>
    </row>
    <row r="2441" spans="1:1">
      <c r="A2441" s="9"/>
    </row>
    <row r="2442" spans="1:1">
      <c r="A2442" s="9"/>
    </row>
    <row r="2443" spans="1:1">
      <c r="A2443" s="9"/>
    </row>
    <row r="2444" spans="1:1">
      <c r="A2444" s="9"/>
    </row>
    <row r="2445" spans="1:1">
      <c r="A2445" s="9"/>
    </row>
    <row r="2446" spans="1:1">
      <c r="A2446" s="9"/>
    </row>
    <row r="2447" spans="1:1">
      <c r="A2447" s="9"/>
    </row>
    <row r="2448" spans="1:1">
      <c r="A2448" s="9"/>
    </row>
    <row r="2449" spans="1:1">
      <c r="A2449" s="9"/>
    </row>
    <row r="2450" spans="1:1">
      <c r="A2450" s="9"/>
    </row>
    <row r="2451" spans="1:1">
      <c r="A2451" s="9"/>
    </row>
    <row r="2452" spans="1:1">
      <c r="A2452" s="9"/>
    </row>
    <row r="2453" spans="1:1">
      <c r="A2453" s="9"/>
    </row>
    <row r="2454" spans="1:1">
      <c r="A2454" s="9"/>
    </row>
    <row r="2455" spans="1:1">
      <c r="A2455" s="9"/>
    </row>
    <row r="2456" spans="1:1">
      <c r="A2456" s="9"/>
    </row>
    <row r="2457" spans="1:1">
      <c r="A2457" s="9"/>
    </row>
    <row r="2458" spans="1:1">
      <c r="A2458" s="9"/>
    </row>
    <row r="2459" spans="1:1">
      <c r="A2459" s="9"/>
    </row>
    <row r="2460" spans="1:1">
      <c r="A2460" s="9"/>
    </row>
    <row r="2461" spans="1:1">
      <c r="A2461" s="9"/>
    </row>
    <row r="2462" spans="1:1">
      <c r="A2462" s="9"/>
    </row>
    <row r="2463" spans="1:1">
      <c r="A2463" s="9"/>
    </row>
    <row r="2464" spans="1:1">
      <c r="A2464" s="9"/>
    </row>
    <row r="2465" spans="1:1">
      <c r="A2465" s="9"/>
    </row>
    <row r="2466" spans="1:1">
      <c r="A2466" s="9"/>
    </row>
    <row r="2467" spans="1:1">
      <c r="A2467" s="9"/>
    </row>
    <row r="2468" spans="1:1">
      <c r="A2468" s="9"/>
    </row>
    <row r="2469" spans="1:1">
      <c r="A2469" s="9"/>
    </row>
    <row r="2470" spans="1:1">
      <c r="A2470" s="9"/>
    </row>
    <row r="2471" spans="1:1">
      <c r="A2471" s="9"/>
    </row>
    <row r="2472" spans="1:1">
      <c r="A2472" s="9"/>
    </row>
    <row r="2473" spans="1:1">
      <c r="A2473" s="9"/>
    </row>
    <row r="2474" spans="1:1">
      <c r="A2474" s="9"/>
    </row>
    <row r="2475" spans="1:1">
      <c r="A2475" s="9"/>
    </row>
    <row r="2476" spans="1:1">
      <c r="A2476" s="9"/>
    </row>
    <row r="2477" spans="1:1">
      <c r="A2477" s="9"/>
    </row>
    <row r="2478" spans="1:1">
      <c r="A2478" s="9"/>
    </row>
    <row r="2479" spans="1:1">
      <c r="A2479" s="9"/>
    </row>
    <row r="2480" spans="1:1">
      <c r="A2480" s="9"/>
    </row>
    <row r="2481" spans="1:1">
      <c r="A2481" s="9"/>
    </row>
    <row r="2482" spans="1:1">
      <c r="A2482" s="9"/>
    </row>
    <row r="2483" spans="1:1">
      <c r="A2483" s="9"/>
    </row>
    <row r="2484" spans="1:1">
      <c r="A2484" s="9"/>
    </row>
    <row r="2485" spans="1:1">
      <c r="A2485" s="9"/>
    </row>
    <row r="2486" spans="1:1">
      <c r="A2486" s="9"/>
    </row>
    <row r="2487" spans="1:1">
      <c r="A2487" s="9"/>
    </row>
    <row r="2488" spans="1:1">
      <c r="A2488" s="9"/>
    </row>
    <row r="2489" spans="1:1">
      <c r="A2489" s="9"/>
    </row>
    <row r="2490" spans="1:1">
      <c r="A2490" s="9"/>
    </row>
    <row r="2491" spans="1:1">
      <c r="A2491" s="9"/>
    </row>
    <row r="2492" spans="1:1">
      <c r="A2492" s="9"/>
    </row>
    <row r="2493" spans="1:1">
      <c r="A2493" s="9"/>
    </row>
    <row r="2494" spans="1:1">
      <c r="A2494" s="9"/>
    </row>
    <row r="2495" spans="1:1">
      <c r="A2495" s="9"/>
    </row>
    <row r="2496" spans="1:1">
      <c r="A2496" s="9"/>
    </row>
    <row r="2497" spans="1:1">
      <c r="A2497" s="9"/>
    </row>
    <row r="2498" spans="1:1">
      <c r="A2498" s="9"/>
    </row>
    <row r="2499" spans="1:1">
      <c r="A2499" s="9"/>
    </row>
    <row r="2500" spans="1:1">
      <c r="A2500" s="9"/>
    </row>
    <row r="2501" spans="1:1">
      <c r="A2501" s="9"/>
    </row>
    <row r="2502" spans="1:1">
      <c r="A2502" s="9"/>
    </row>
    <row r="2503" spans="1:1">
      <c r="A2503" s="9"/>
    </row>
    <row r="2504" spans="1:1">
      <c r="A2504" s="9"/>
    </row>
    <row r="2505" spans="1:1">
      <c r="A2505" s="9"/>
    </row>
    <row r="2506" spans="1:1">
      <c r="A2506" s="9"/>
    </row>
    <row r="2507" spans="1:1">
      <c r="A2507" s="9"/>
    </row>
    <row r="2508" spans="1:1">
      <c r="A2508" s="9"/>
    </row>
    <row r="2509" spans="1:1">
      <c r="A2509" s="9"/>
    </row>
    <row r="2510" spans="1:1">
      <c r="A2510" s="9"/>
    </row>
    <row r="2511" spans="1:1">
      <c r="A2511" s="9"/>
    </row>
    <row r="2512" spans="1:1">
      <c r="A2512" s="9"/>
    </row>
    <row r="2513" spans="1:1">
      <c r="A2513" s="9"/>
    </row>
    <row r="2514" spans="1:1">
      <c r="A2514" s="9"/>
    </row>
    <row r="2515" spans="1:1">
      <c r="A2515" s="9"/>
    </row>
    <row r="2516" spans="1:1">
      <c r="A2516" s="9"/>
    </row>
    <row r="2517" spans="1:1">
      <c r="A2517" s="9"/>
    </row>
    <row r="2518" spans="1:1">
      <c r="A2518" s="9"/>
    </row>
    <row r="2519" spans="1:1">
      <c r="A2519" s="9"/>
    </row>
    <row r="2520" spans="1:1">
      <c r="A2520" s="9"/>
    </row>
    <row r="2521" spans="1:1">
      <c r="A2521" s="9"/>
    </row>
    <row r="2522" spans="1:1">
      <c r="A2522" s="9"/>
    </row>
    <row r="2523" spans="1:1">
      <c r="A2523" s="9"/>
    </row>
    <row r="2524" spans="1:1">
      <c r="A2524" s="9"/>
    </row>
    <row r="2525" spans="1:1">
      <c r="A2525" s="9"/>
    </row>
    <row r="2526" spans="1:1">
      <c r="A2526" s="9"/>
    </row>
    <row r="2527" spans="1:1">
      <c r="A2527" s="9"/>
    </row>
    <row r="2528" spans="1:1">
      <c r="A2528" s="9"/>
    </row>
    <row r="2529" spans="1:1">
      <c r="A2529" s="9"/>
    </row>
    <row r="2530" spans="1:1">
      <c r="A2530" s="9"/>
    </row>
    <row r="2531" spans="1:1">
      <c r="A2531" s="9"/>
    </row>
    <row r="2532" spans="1:1">
      <c r="A2532" s="9"/>
    </row>
    <row r="2533" spans="1:1">
      <c r="A2533" s="9"/>
    </row>
    <row r="2534" spans="1:1">
      <c r="A2534" s="9"/>
    </row>
    <row r="2535" spans="1:1">
      <c r="A2535" s="9"/>
    </row>
    <row r="2536" spans="1:1">
      <c r="A2536" s="9"/>
    </row>
    <row r="2537" spans="1:1">
      <c r="A2537" s="9"/>
    </row>
    <row r="2538" spans="1:1">
      <c r="A2538" s="9"/>
    </row>
    <row r="2539" spans="1:1">
      <c r="A2539" s="9"/>
    </row>
    <row r="2540" spans="1:1">
      <c r="A2540" s="9"/>
    </row>
    <row r="2541" spans="1:1">
      <c r="A2541" s="9"/>
    </row>
    <row r="2542" spans="1:1">
      <c r="A2542" s="9"/>
    </row>
    <row r="2543" spans="1:1">
      <c r="A2543" s="9"/>
    </row>
    <row r="2544" spans="1:1">
      <c r="A2544" s="9"/>
    </row>
    <row r="2545" spans="1:1">
      <c r="A2545" s="9"/>
    </row>
    <row r="2546" spans="1:1">
      <c r="A2546" s="9"/>
    </row>
    <row r="2547" spans="1:1">
      <c r="A2547" s="9"/>
    </row>
    <row r="2548" spans="1:1">
      <c r="A2548" s="9"/>
    </row>
    <row r="2549" spans="1:1">
      <c r="A2549" s="9"/>
    </row>
    <row r="2550" spans="1:1">
      <c r="A2550" s="9"/>
    </row>
    <row r="2551" spans="1:1">
      <c r="A2551" s="9"/>
    </row>
    <row r="2552" spans="1:1">
      <c r="A2552" s="9"/>
    </row>
    <row r="2553" spans="1:1">
      <c r="A2553" s="9"/>
    </row>
    <row r="2554" spans="1:1">
      <c r="A2554" s="9"/>
    </row>
    <row r="2555" spans="1:1">
      <c r="A2555" s="9"/>
    </row>
    <row r="2556" spans="1:1">
      <c r="A2556" s="9"/>
    </row>
    <row r="2557" spans="1:1">
      <c r="A2557" s="9"/>
    </row>
    <row r="2558" spans="1:1">
      <c r="A2558" s="9"/>
    </row>
    <row r="2559" spans="1:1">
      <c r="A2559" s="9"/>
    </row>
    <row r="2560" spans="1:1">
      <c r="A2560" s="9"/>
    </row>
    <row r="2561" spans="1:1">
      <c r="A2561" s="9"/>
    </row>
    <row r="2562" spans="1:1">
      <c r="A2562" s="9"/>
    </row>
    <row r="2563" spans="1:1">
      <c r="A2563" s="9"/>
    </row>
    <row r="2564" spans="1:1">
      <c r="A2564" s="9"/>
    </row>
    <row r="2565" spans="1:1">
      <c r="A2565" s="9"/>
    </row>
    <row r="2566" spans="1:1">
      <c r="A2566" s="9"/>
    </row>
    <row r="2567" spans="1:1">
      <c r="A2567" s="9"/>
    </row>
    <row r="2568" spans="1:1">
      <c r="A2568" s="9"/>
    </row>
    <row r="2569" spans="1:1">
      <c r="A2569" s="9"/>
    </row>
    <row r="2570" spans="1:1">
      <c r="A2570" s="9"/>
    </row>
    <row r="2571" spans="1:1">
      <c r="A2571" s="9"/>
    </row>
    <row r="2572" spans="1:1">
      <c r="A2572" s="9"/>
    </row>
    <row r="2573" spans="1:1">
      <c r="A2573" s="9"/>
    </row>
    <row r="2574" spans="1:1">
      <c r="A2574" s="9"/>
    </row>
    <row r="2575" spans="1:1">
      <c r="A2575" s="9"/>
    </row>
    <row r="2576" spans="1:1">
      <c r="A2576" s="9"/>
    </row>
    <row r="2577" spans="1:1">
      <c r="A2577" s="9"/>
    </row>
    <row r="2578" spans="1:1">
      <c r="A2578" s="9"/>
    </row>
    <row r="2579" spans="1:1">
      <c r="A2579" s="9"/>
    </row>
    <row r="2580" spans="1:1">
      <c r="A2580" s="9"/>
    </row>
    <row r="2581" spans="1:1">
      <c r="A2581" s="9"/>
    </row>
    <row r="2582" spans="1:1">
      <c r="A2582" s="9"/>
    </row>
    <row r="2583" spans="1:1">
      <c r="A2583" s="9"/>
    </row>
    <row r="2584" spans="1:1">
      <c r="A2584" s="9"/>
    </row>
    <row r="2585" spans="1:1">
      <c r="A2585" s="9"/>
    </row>
    <row r="2586" spans="1:1">
      <c r="A2586" s="9"/>
    </row>
    <row r="2587" spans="1:1">
      <c r="A2587" s="9"/>
    </row>
    <row r="2588" spans="1:1">
      <c r="A2588" s="9"/>
    </row>
    <row r="2589" spans="1:1">
      <c r="A2589" s="9"/>
    </row>
    <row r="2590" spans="1:1">
      <c r="A2590" s="9"/>
    </row>
    <row r="2591" spans="1:1">
      <c r="A2591" s="9"/>
    </row>
    <row r="2592" spans="1:1">
      <c r="A2592" s="9"/>
    </row>
    <row r="2593" spans="1:1">
      <c r="A2593" s="9"/>
    </row>
    <row r="2594" spans="1:1">
      <c r="A2594" s="9"/>
    </row>
    <row r="2595" spans="1:1">
      <c r="A2595" s="9"/>
    </row>
    <row r="2596" spans="1:1">
      <c r="A2596" s="9"/>
    </row>
    <row r="2597" spans="1:1">
      <c r="A2597" s="9"/>
    </row>
    <row r="2598" spans="1:1">
      <c r="A2598" s="9"/>
    </row>
    <row r="2599" spans="1:1">
      <c r="A2599" s="9"/>
    </row>
    <row r="2600" spans="1:1">
      <c r="A2600" s="9"/>
    </row>
    <row r="2601" spans="1:1">
      <c r="A2601" s="9"/>
    </row>
    <row r="2602" spans="1:1">
      <c r="A2602" s="9"/>
    </row>
    <row r="2603" spans="1:1">
      <c r="A2603" s="9"/>
    </row>
    <row r="2604" spans="1:1">
      <c r="A2604" s="9"/>
    </row>
    <row r="2605" spans="1:1">
      <c r="A2605" s="9"/>
    </row>
    <row r="2606" spans="1:1">
      <c r="A2606" s="9"/>
    </row>
    <row r="2607" spans="1:1">
      <c r="A2607" s="9"/>
    </row>
    <row r="2608" spans="1:1">
      <c r="A2608" s="9"/>
    </row>
    <row r="2609" spans="1:1">
      <c r="A2609" s="9"/>
    </row>
    <row r="2610" spans="1:1">
      <c r="A2610" s="9"/>
    </row>
    <row r="2611" spans="1:1">
      <c r="A2611" s="9"/>
    </row>
    <row r="2612" spans="1:1">
      <c r="A2612" s="9"/>
    </row>
    <row r="2613" spans="1:1">
      <c r="A2613" s="9"/>
    </row>
    <row r="2614" spans="1:1">
      <c r="A2614" s="9"/>
    </row>
    <row r="2615" spans="1:1">
      <c r="A2615" s="9"/>
    </row>
    <row r="2616" spans="1:1">
      <c r="A2616" s="9"/>
    </row>
    <row r="2617" spans="1:1">
      <c r="A2617" s="9"/>
    </row>
    <row r="2618" spans="1:1">
      <c r="A2618" s="9"/>
    </row>
    <row r="2619" spans="1:1">
      <c r="A2619" s="9"/>
    </row>
    <row r="2620" spans="1:1">
      <c r="A2620" s="9"/>
    </row>
    <row r="2621" spans="1:1">
      <c r="A2621" s="9"/>
    </row>
    <row r="2622" spans="1:1">
      <c r="A2622" s="9"/>
    </row>
    <row r="2623" spans="1:1">
      <c r="A2623" s="9"/>
    </row>
    <row r="2624" spans="1:1">
      <c r="A2624" s="9"/>
    </row>
    <row r="2625" spans="1:1">
      <c r="A2625" s="9"/>
    </row>
    <row r="2626" spans="1:1">
      <c r="A2626" s="9"/>
    </row>
    <row r="2627" spans="1:1">
      <c r="A2627" s="9"/>
    </row>
    <row r="2628" spans="1:1">
      <c r="A2628" s="9"/>
    </row>
    <row r="2629" spans="1:1">
      <c r="A2629" s="9"/>
    </row>
    <row r="2630" spans="1:1">
      <c r="A2630" s="9"/>
    </row>
    <row r="2631" spans="1:1">
      <c r="A2631" s="9"/>
    </row>
    <row r="2632" spans="1:1">
      <c r="A2632" s="9"/>
    </row>
    <row r="2633" spans="1:1">
      <c r="A2633" s="9"/>
    </row>
    <row r="2634" spans="1:1">
      <c r="A2634" s="9"/>
    </row>
    <row r="2635" spans="1:1">
      <c r="A2635" s="9"/>
    </row>
    <row r="2636" spans="1:1">
      <c r="A2636" s="9"/>
    </row>
    <row r="2637" spans="1:1">
      <c r="A2637" s="9"/>
    </row>
    <row r="2638" spans="1:1">
      <c r="A2638" s="9"/>
    </row>
    <row r="2639" spans="1:1">
      <c r="A2639" s="9"/>
    </row>
    <row r="2640" spans="1:1">
      <c r="A2640" s="9"/>
    </row>
    <row r="2641" spans="1:1">
      <c r="A2641" s="9"/>
    </row>
    <row r="2642" spans="1:1">
      <c r="A2642" s="9"/>
    </row>
    <row r="2643" spans="1:1">
      <c r="A2643" s="9"/>
    </row>
    <row r="2644" spans="1:1">
      <c r="A2644" s="9"/>
    </row>
    <row r="2645" spans="1:1">
      <c r="A2645" s="9"/>
    </row>
    <row r="2646" spans="1:1">
      <c r="A2646" s="9"/>
    </row>
    <row r="2647" spans="1:1">
      <c r="A2647" s="9"/>
    </row>
    <row r="2648" spans="1:1">
      <c r="A2648" s="9"/>
    </row>
    <row r="2649" spans="1:1">
      <c r="A2649" s="9"/>
    </row>
    <row r="2650" spans="1:1">
      <c r="A2650" s="9"/>
    </row>
    <row r="2651" spans="1:1">
      <c r="A2651" s="9"/>
    </row>
    <row r="2652" spans="1:1">
      <c r="A2652" s="9"/>
    </row>
    <row r="2653" spans="1:1">
      <c r="A2653" s="9"/>
    </row>
    <row r="2654" spans="1:1">
      <c r="A2654" s="9"/>
    </row>
    <row r="2655" spans="1:1">
      <c r="A2655" s="9"/>
    </row>
    <row r="2656" spans="1:1">
      <c r="A2656" s="9"/>
    </row>
    <row r="2657" spans="1:1">
      <c r="A2657" s="9"/>
    </row>
    <row r="2658" spans="1:1">
      <c r="A2658" s="9"/>
    </row>
    <row r="2659" spans="1:1">
      <c r="A2659" s="9"/>
    </row>
    <row r="2660" spans="1:1">
      <c r="A2660" s="9"/>
    </row>
    <row r="2661" spans="1:1">
      <c r="A2661" s="9"/>
    </row>
    <row r="2662" spans="1:1">
      <c r="A2662" s="9"/>
    </row>
    <row r="2663" spans="1:1">
      <c r="A2663" s="9"/>
    </row>
    <row r="2664" spans="1:1">
      <c r="A2664" s="9"/>
    </row>
    <row r="2665" spans="1:1">
      <c r="A2665" s="9"/>
    </row>
    <row r="2666" spans="1:1">
      <c r="A2666" s="9"/>
    </row>
    <row r="2667" spans="1:1">
      <c r="A2667" s="9"/>
    </row>
    <row r="2668" spans="1:1">
      <c r="A2668" s="9"/>
    </row>
    <row r="2669" spans="1:1">
      <c r="A2669" s="9"/>
    </row>
    <row r="2670" spans="1:1">
      <c r="A2670" s="9"/>
    </row>
    <row r="2671" spans="1:1">
      <c r="A2671" s="9"/>
    </row>
    <row r="2672" spans="1:1">
      <c r="A2672" s="9"/>
    </row>
    <row r="2673" spans="1:1">
      <c r="A2673" s="9"/>
    </row>
    <row r="2674" spans="1:1">
      <c r="A2674" s="9"/>
    </row>
    <row r="2675" spans="1:1">
      <c r="A2675" s="9"/>
    </row>
    <row r="2676" spans="1:1">
      <c r="A2676" s="9"/>
    </row>
    <row r="2677" spans="1:1">
      <c r="A2677" s="9"/>
    </row>
    <row r="2678" spans="1:1">
      <c r="A2678" s="9"/>
    </row>
    <row r="2679" spans="1:1">
      <c r="A2679" s="9"/>
    </row>
    <row r="2680" spans="1:1">
      <c r="A2680" s="9"/>
    </row>
    <row r="2681" spans="1:1">
      <c r="A2681" s="9"/>
    </row>
    <row r="2682" spans="1:1">
      <c r="A2682" s="9"/>
    </row>
    <row r="2683" spans="1:1">
      <c r="A2683" s="9"/>
    </row>
    <row r="2684" spans="1:1">
      <c r="A2684" s="9"/>
    </row>
    <row r="2685" spans="1:1">
      <c r="A2685" s="9"/>
    </row>
    <row r="2686" spans="1:1">
      <c r="A2686" s="9"/>
    </row>
    <row r="2687" spans="1:1">
      <c r="A2687" s="9"/>
    </row>
    <row r="2688" spans="1:1">
      <c r="A2688" s="9"/>
    </row>
    <row r="2689" spans="1:1">
      <c r="A2689" s="9"/>
    </row>
    <row r="2690" spans="1:1">
      <c r="A2690" s="9"/>
    </row>
    <row r="2691" spans="1:1">
      <c r="A2691" s="9"/>
    </row>
    <row r="2692" spans="1:1">
      <c r="A2692" s="9"/>
    </row>
    <row r="2693" spans="1:1">
      <c r="A2693" s="9"/>
    </row>
    <row r="2694" spans="1:1">
      <c r="A2694" s="9"/>
    </row>
    <row r="2695" spans="1:1">
      <c r="A2695" s="9"/>
    </row>
    <row r="2696" spans="1:1">
      <c r="A2696" s="9"/>
    </row>
    <row r="2697" spans="1:1">
      <c r="A2697" s="9"/>
    </row>
    <row r="2698" spans="1:1">
      <c r="A2698" s="9"/>
    </row>
    <row r="2699" spans="1:1">
      <c r="A2699" s="9"/>
    </row>
    <row r="2700" spans="1:1">
      <c r="A2700" s="9"/>
    </row>
    <row r="2701" spans="1:1">
      <c r="A2701" s="9"/>
    </row>
    <row r="2702" spans="1:1">
      <c r="A2702" s="9"/>
    </row>
    <row r="2703" spans="1:1">
      <c r="A2703" s="9"/>
    </row>
    <row r="2704" spans="1:1">
      <c r="A2704" s="9"/>
    </row>
    <row r="2705" spans="1:1">
      <c r="A2705" s="9"/>
    </row>
    <row r="2706" spans="1:1">
      <c r="A2706" s="9"/>
    </row>
    <row r="2707" spans="1:1">
      <c r="A2707" s="9"/>
    </row>
    <row r="2708" spans="1:1">
      <c r="A2708" s="9"/>
    </row>
    <row r="2709" spans="1:1">
      <c r="A2709" s="9"/>
    </row>
    <row r="2710" spans="1:1">
      <c r="A2710" s="9"/>
    </row>
    <row r="2711" spans="1:1">
      <c r="A2711" s="9"/>
    </row>
    <row r="2712" spans="1:1">
      <c r="A2712" s="9"/>
    </row>
    <row r="2713" spans="1:1">
      <c r="A2713" s="9"/>
    </row>
    <row r="2714" spans="1:1">
      <c r="A2714" s="9"/>
    </row>
    <row r="2715" spans="1:1">
      <c r="A2715" s="9"/>
    </row>
    <row r="2716" spans="1:1">
      <c r="A2716" s="9"/>
    </row>
    <row r="2717" spans="1:1">
      <c r="A2717" s="9"/>
    </row>
    <row r="2718" spans="1:1">
      <c r="A2718" s="9"/>
    </row>
    <row r="2719" spans="1:1">
      <c r="A2719" s="9"/>
    </row>
    <row r="2720" spans="1:1">
      <c r="A2720" s="9"/>
    </row>
    <row r="2721" spans="1:1">
      <c r="A2721" s="9"/>
    </row>
    <row r="2722" spans="1:1">
      <c r="A2722" s="9"/>
    </row>
    <row r="2723" spans="1:1">
      <c r="A2723" s="9"/>
    </row>
    <row r="2724" spans="1:1">
      <c r="A2724" s="9"/>
    </row>
    <row r="2725" spans="1:1">
      <c r="A2725" s="9"/>
    </row>
    <row r="2726" spans="1:1">
      <c r="A2726" s="9"/>
    </row>
    <row r="2727" spans="1:1">
      <c r="A2727" s="9"/>
    </row>
    <row r="2728" spans="1:1">
      <c r="A2728" s="9"/>
    </row>
    <row r="2729" spans="1:1">
      <c r="A2729" s="9"/>
    </row>
    <row r="2730" spans="1:1">
      <c r="A2730" s="9"/>
    </row>
    <row r="2731" spans="1:1">
      <c r="A2731" s="9"/>
    </row>
    <row r="2732" spans="1:1">
      <c r="A2732" s="9"/>
    </row>
    <row r="2733" spans="1:1">
      <c r="A2733" s="9"/>
    </row>
    <row r="2734" spans="1:1">
      <c r="A2734" s="9"/>
    </row>
    <row r="2735" spans="1:1">
      <c r="A2735" s="9"/>
    </row>
    <row r="2736" spans="1:1">
      <c r="A2736" s="9"/>
    </row>
    <row r="2737" spans="1:1">
      <c r="A2737" s="9"/>
    </row>
    <row r="2738" spans="1:1">
      <c r="A2738" s="9"/>
    </row>
    <row r="2739" spans="1:1">
      <c r="A2739" s="9"/>
    </row>
    <row r="2740" spans="1:1">
      <c r="A2740" s="9"/>
    </row>
    <row r="2741" spans="1:1">
      <c r="A2741" s="9"/>
    </row>
    <row r="2742" spans="1:1">
      <c r="A2742" s="9"/>
    </row>
    <row r="2743" spans="1:1">
      <c r="A2743" s="9"/>
    </row>
    <row r="2744" spans="1:1">
      <c r="A2744" s="9"/>
    </row>
    <row r="2745" spans="1:1">
      <c r="A2745" s="9"/>
    </row>
    <row r="2746" spans="1:1">
      <c r="A2746" s="9"/>
    </row>
    <row r="2747" spans="1:1">
      <c r="A2747" s="9"/>
    </row>
    <row r="2748" spans="1:1">
      <c r="A2748" s="9"/>
    </row>
    <row r="2749" spans="1:1">
      <c r="A2749" s="9"/>
    </row>
    <row r="2750" spans="1:1">
      <c r="A2750" s="9"/>
    </row>
    <row r="2751" spans="1:1">
      <c r="A2751" s="9"/>
    </row>
    <row r="2752" spans="1:1">
      <c r="A2752" s="9"/>
    </row>
    <row r="2753" spans="1:1">
      <c r="A2753" s="9"/>
    </row>
    <row r="2754" spans="1:1">
      <c r="A2754" s="9"/>
    </row>
    <row r="2755" spans="1:1">
      <c r="A2755" s="9"/>
    </row>
    <row r="2756" spans="1:1">
      <c r="A2756" s="9"/>
    </row>
    <row r="2757" spans="1:1">
      <c r="A2757" s="9"/>
    </row>
    <row r="2758" spans="1:1">
      <c r="A2758" s="9"/>
    </row>
    <row r="2759" spans="1:1">
      <c r="A2759" s="9"/>
    </row>
    <row r="2760" spans="1:1">
      <c r="A2760" s="9"/>
    </row>
    <row r="2761" spans="1:1">
      <c r="A2761" s="9"/>
    </row>
    <row r="2762" spans="1:1">
      <c r="A2762" s="9"/>
    </row>
    <row r="2763" spans="1:1">
      <c r="A2763" s="9"/>
    </row>
    <row r="2764" spans="1:1">
      <c r="A2764" s="9"/>
    </row>
    <row r="2765" spans="1:1">
      <c r="A2765" s="9"/>
    </row>
    <row r="2766" spans="1:1">
      <c r="A2766" s="9"/>
    </row>
    <row r="2767" spans="1:1">
      <c r="A2767" s="9"/>
    </row>
    <row r="2768" spans="1:1">
      <c r="A2768" s="9"/>
    </row>
    <row r="2769" spans="1:1">
      <c r="A2769" s="9"/>
    </row>
    <row r="2770" spans="1:1">
      <c r="A2770" s="9"/>
    </row>
    <row r="2771" spans="1:1">
      <c r="A2771" s="9"/>
    </row>
    <row r="2772" spans="1:1">
      <c r="A2772" s="9"/>
    </row>
    <row r="2773" spans="1:1">
      <c r="A2773" s="9"/>
    </row>
    <row r="2774" spans="1:1">
      <c r="A2774" s="9"/>
    </row>
    <row r="2775" spans="1:1">
      <c r="A2775" s="9"/>
    </row>
    <row r="2776" spans="1:1">
      <c r="A2776" s="9"/>
    </row>
    <row r="2777" spans="1:1">
      <c r="A2777" s="9"/>
    </row>
    <row r="2778" spans="1:1">
      <c r="A2778" s="9"/>
    </row>
    <row r="2779" spans="1:1">
      <c r="A2779" s="9"/>
    </row>
    <row r="2780" spans="1:1">
      <c r="A2780" s="9"/>
    </row>
    <row r="2781" spans="1:1">
      <c r="A2781" s="9"/>
    </row>
    <row r="2782" spans="1:1">
      <c r="A2782" s="9"/>
    </row>
    <row r="2783" spans="1:1">
      <c r="A2783" s="9"/>
    </row>
    <row r="2784" spans="1:1">
      <c r="A2784" s="9"/>
    </row>
    <row r="2785" spans="1:1">
      <c r="A2785" s="9"/>
    </row>
    <row r="2786" spans="1:1">
      <c r="A2786" s="9"/>
    </row>
    <row r="2787" spans="1:1">
      <c r="A2787" s="9"/>
    </row>
    <row r="2788" spans="1:1">
      <c r="A2788" s="9"/>
    </row>
    <row r="2789" spans="1:1">
      <c r="A2789" s="9"/>
    </row>
    <row r="2790" spans="1:1">
      <c r="A2790" s="9"/>
    </row>
    <row r="2791" spans="1:1">
      <c r="A2791" s="9"/>
    </row>
    <row r="2792" spans="1:1">
      <c r="A2792" s="9"/>
    </row>
    <row r="2793" spans="1:1">
      <c r="A2793" s="9"/>
    </row>
    <row r="2794" spans="1:1">
      <c r="A2794" s="9"/>
    </row>
    <row r="2795" spans="1:1">
      <c r="A2795" s="9"/>
    </row>
    <row r="2796" spans="1:1">
      <c r="A2796" s="9"/>
    </row>
    <row r="2797" spans="1:1">
      <c r="A2797" s="9"/>
    </row>
    <row r="2798" spans="1:1">
      <c r="A2798" s="9"/>
    </row>
    <row r="2799" spans="1:1">
      <c r="A2799" s="9"/>
    </row>
    <row r="2800" spans="1:1">
      <c r="A2800" s="9"/>
    </row>
    <row r="2801" spans="1:1">
      <c r="A2801" s="9"/>
    </row>
    <row r="2802" spans="1:1">
      <c r="A2802" s="9"/>
    </row>
    <row r="2803" spans="1:1">
      <c r="A2803" s="9"/>
    </row>
    <row r="2804" spans="1:1">
      <c r="A2804" s="9"/>
    </row>
    <row r="2805" spans="1:1">
      <c r="A2805" s="9"/>
    </row>
    <row r="2806" spans="1:1">
      <c r="A2806" s="9"/>
    </row>
    <row r="2807" spans="1:1">
      <c r="A2807" s="9"/>
    </row>
    <row r="2808" spans="1:1">
      <c r="A2808" s="9"/>
    </row>
    <row r="2809" spans="1:1">
      <c r="A2809" s="9"/>
    </row>
    <row r="2810" spans="1:1">
      <c r="A2810" s="9"/>
    </row>
    <row r="2811" spans="1:1">
      <c r="A2811" s="9"/>
    </row>
    <row r="2812" spans="1:1">
      <c r="A2812" s="9"/>
    </row>
    <row r="2813" spans="1:1">
      <c r="A2813" s="9"/>
    </row>
    <row r="2814" spans="1:1">
      <c r="A2814" s="9"/>
    </row>
    <row r="2815" spans="1:1">
      <c r="A2815" s="9"/>
    </row>
    <row r="2816" spans="1:1">
      <c r="A2816" s="9"/>
    </row>
    <row r="2817" spans="1:1">
      <c r="A2817" s="9"/>
    </row>
    <row r="2818" spans="1:1">
      <c r="A2818" s="9"/>
    </row>
    <row r="2819" spans="1:1">
      <c r="A2819" s="9"/>
    </row>
    <row r="2820" spans="1:1">
      <c r="A2820" s="9"/>
    </row>
    <row r="2821" spans="1:1">
      <c r="A2821" s="9"/>
    </row>
    <row r="2822" spans="1:1">
      <c r="A2822" s="9"/>
    </row>
    <row r="2823" spans="1:1">
      <c r="A2823" s="9"/>
    </row>
    <row r="2824" spans="1:1">
      <c r="A2824" s="9"/>
    </row>
    <row r="2825" spans="1:1">
      <c r="A2825" s="9"/>
    </row>
    <row r="2826" spans="1:1">
      <c r="A2826" s="9"/>
    </row>
    <row r="2827" spans="1:1">
      <c r="A2827" s="9"/>
    </row>
    <row r="2828" spans="1:1">
      <c r="A2828" s="9"/>
    </row>
    <row r="2829" spans="1:1">
      <c r="A2829" s="9"/>
    </row>
    <row r="2830" spans="1:1">
      <c r="A2830" s="9"/>
    </row>
    <row r="2831" spans="1:1">
      <c r="A2831" s="9"/>
    </row>
    <row r="2832" spans="1:1">
      <c r="A2832" s="9"/>
    </row>
    <row r="2833" spans="1:1">
      <c r="A2833" s="9"/>
    </row>
    <row r="2834" spans="1:1">
      <c r="A2834" s="9"/>
    </row>
    <row r="2835" spans="1:1">
      <c r="A2835" s="9"/>
    </row>
    <row r="2836" spans="1:1">
      <c r="A2836" s="9"/>
    </row>
    <row r="2837" spans="1:1">
      <c r="A2837" s="9"/>
    </row>
    <row r="2838" spans="1:1">
      <c r="A2838" s="9"/>
    </row>
    <row r="2839" spans="1:1">
      <c r="A2839" s="9"/>
    </row>
    <row r="2840" spans="1:1">
      <c r="A2840" s="9"/>
    </row>
    <row r="2841" spans="1:1">
      <c r="A2841" s="9"/>
    </row>
    <row r="2842" spans="1:1">
      <c r="A2842" s="9"/>
    </row>
    <row r="2843" spans="1:1">
      <c r="A2843" s="9"/>
    </row>
    <row r="2844" spans="1:1">
      <c r="A2844" s="9"/>
    </row>
    <row r="2845" spans="1:1">
      <c r="A2845" s="9"/>
    </row>
    <row r="2846" spans="1:1">
      <c r="A2846" s="9"/>
    </row>
    <row r="2847" spans="1:1">
      <c r="A2847" s="9"/>
    </row>
    <row r="2848" spans="1:1">
      <c r="A2848" s="9"/>
    </row>
    <row r="2849" spans="1:1">
      <c r="A2849" s="9"/>
    </row>
    <row r="2850" spans="1:1">
      <c r="A2850" s="9"/>
    </row>
    <row r="2851" spans="1:1">
      <c r="A2851" s="9"/>
    </row>
    <row r="2852" spans="1:1">
      <c r="A2852" s="9"/>
    </row>
    <row r="2853" spans="1:1">
      <c r="A2853" s="9"/>
    </row>
    <row r="2854" spans="1:1">
      <c r="A2854" s="9"/>
    </row>
    <row r="2855" spans="1:1">
      <c r="A2855" s="9"/>
    </row>
    <row r="2856" spans="1:1">
      <c r="A2856" s="9"/>
    </row>
    <row r="2857" spans="1:1">
      <c r="A2857" s="9"/>
    </row>
    <row r="2858" spans="1:1">
      <c r="A2858" s="9"/>
    </row>
    <row r="2859" spans="1:1">
      <c r="A2859" s="9"/>
    </row>
    <row r="2860" spans="1:1">
      <c r="A2860" s="9"/>
    </row>
    <row r="2861" spans="1:1">
      <c r="A2861" s="9"/>
    </row>
    <row r="2862" spans="1:1">
      <c r="A2862" s="9"/>
    </row>
    <row r="2863" spans="1:1">
      <c r="A2863" s="9"/>
    </row>
    <row r="2864" spans="1:1">
      <c r="A2864" s="9"/>
    </row>
    <row r="2865" spans="1:1">
      <c r="A2865" s="9"/>
    </row>
    <row r="2866" spans="1:1">
      <c r="A2866" s="9"/>
    </row>
    <row r="2867" spans="1:1">
      <c r="A2867" s="9"/>
    </row>
    <row r="2868" spans="1:1">
      <c r="A2868" s="9"/>
    </row>
    <row r="2869" spans="1:1">
      <c r="A2869" s="9"/>
    </row>
    <row r="2870" spans="1:1">
      <c r="A2870" s="9"/>
    </row>
    <row r="2871" spans="1:1">
      <c r="A2871" s="9"/>
    </row>
    <row r="2872" spans="1:1">
      <c r="A2872" s="9"/>
    </row>
    <row r="2873" spans="1:1">
      <c r="A2873" s="9"/>
    </row>
    <row r="2874" spans="1:1">
      <c r="A2874" s="9"/>
    </row>
    <row r="2875" spans="1:1">
      <c r="A2875" s="9"/>
    </row>
    <row r="2876" spans="1:1">
      <c r="A2876" s="9"/>
    </row>
    <row r="2877" spans="1:1">
      <c r="A2877" s="9"/>
    </row>
    <row r="2878" spans="1:1">
      <c r="A2878" s="9"/>
    </row>
    <row r="2879" spans="1:1">
      <c r="A2879" s="9"/>
    </row>
    <row r="2880" spans="1:1">
      <c r="A2880" s="9"/>
    </row>
    <row r="2881" spans="1:1">
      <c r="A2881" s="9"/>
    </row>
    <row r="2882" spans="1:1">
      <c r="A2882" s="9"/>
    </row>
    <row r="2883" spans="1:1">
      <c r="A2883" s="9"/>
    </row>
    <row r="2884" spans="1:1">
      <c r="A2884" s="9"/>
    </row>
    <row r="2885" spans="1:1">
      <c r="A2885" s="9"/>
    </row>
    <row r="2886" spans="1:1">
      <c r="A2886" s="9"/>
    </row>
    <row r="2887" spans="1:1">
      <c r="A2887" s="9"/>
    </row>
    <row r="2888" spans="1:1">
      <c r="A2888" s="9"/>
    </row>
    <row r="2889" spans="1:1">
      <c r="A2889" s="9"/>
    </row>
    <row r="2890" spans="1:1">
      <c r="A2890" s="9"/>
    </row>
    <row r="2891" spans="1:1">
      <c r="A2891" s="9"/>
    </row>
    <row r="2892" spans="1:1">
      <c r="A2892" s="9"/>
    </row>
    <row r="2893" spans="1:1">
      <c r="A2893" s="9"/>
    </row>
    <row r="2894" spans="1:1">
      <c r="A2894" s="9"/>
    </row>
    <row r="2895" spans="1:1">
      <c r="A2895" s="9"/>
    </row>
    <row r="2896" spans="1:1">
      <c r="A2896" s="9"/>
    </row>
    <row r="2897" spans="1:1">
      <c r="A2897" s="9"/>
    </row>
    <row r="2898" spans="1:1">
      <c r="A2898" s="9"/>
    </row>
    <row r="2899" spans="1:1">
      <c r="A2899" s="9"/>
    </row>
    <row r="2900" spans="1:1">
      <c r="A2900" s="9"/>
    </row>
    <row r="2901" spans="1:1">
      <c r="A2901" s="9"/>
    </row>
    <row r="2902" spans="1:1">
      <c r="A2902" s="9"/>
    </row>
    <row r="2903" spans="1:1">
      <c r="A2903" s="9"/>
    </row>
    <row r="2904" spans="1:1">
      <c r="A2904" s="9"/>
    </row>
    <row r="2905" spans="1:1">
      <c r="A2905" s="9"/>
    </row>
    <row r="2906" spans="1:1">
      <c r="A2906" s="9"/>
    </row>
    <row r="2907" spans="1:1">
      <c r="A2907" s="9"/>
    </row>
    <row r="2908" spans="1:1">
      <c r="A2908" s="9"/>
    </row>
    <row r="2909" spans="1:1">
      <c r="A2909" s="9"/>
    </row>
    <row r="2910" spans="1:1">
      <c r="A2910" s="9"/>
    </row>
    <row r="2911" spans="1:1">
      <c r="A2911" s="9"/>
    </row>
    <row r="2912" spans="1:1">
      <c r="A2912" s="9"/>
    </row>
    <row r="2913" spans="1:1">
      <c r="A2913" s="9"/>
    </row>
    <row r="2914" spans="1:1">
      <c r="A2914" s="9"/>
    </row>
    <row r="2915" spans="1:1">
      <c r="A2915" s="9"/>
    </row>
    <row r="2916" spans="1:1">
      <c r="A2916" s="9"/>
    </row>
    <row r="2917" spans="1:1">
      <c r="A2917" s="9"/>
    </row>
    <row r="2918" spans="1:1">
      <c r="A2918" s="9"/>
    </row>
    <row r="2919" spans="1:1">
      <c r="A2919" s="9"/>
    </row>
    <row r="2920" spans="1:1">
      <c r="A2920" s="9"/>
    </row>
    <row r="2921" spans="1:1">
      <c r="A2921" s="9"/>
    </row>
    <row r="2922" spans="1:1">
      <c r="A2922" s="9"/>
    </row>
    <row r="2923" spans="1:1">
      <c r="A2923" s="9"/>
    </row>
    <row r="2924" spans="1:1">
      <c r="A2924" s="9"/>
    </row>
    <row r="2925" spans="1:1">
      <c r="A2925" s="9"/>
    </row>
    <row r="2926" spans="1:1">
      <c r="A2926" s="9"/>
    </row>
    <row r="2927" spans="1:1">
      <c r="A2927" s="9"/>
    </row>
    <row r="2928" spans="1:1">
      <c r="A2928" s="9"/>
    </row>
    <row r="2929" spans="1:1">
      <c r="A2929" s="9"/>
    </row>
    <row r="2930" spans="1:1">
      <c r="A2930" s="9"/>
    </row>
    <row r="2931" spans="1:1">
      <c r="A2931" s="9"/>
    </row>
    <row r="2932" spans="1:1">
      <c r="A2932" s="9"/>
    </row>
    <row r="2933" spans="1:1">
      <c r="A2933" s="9"/>
    </row>
    <row r="2934" spans="1:1">
      <c r="A2934" s="9"/>
    </row>
    <row r="2935" spans="1:1">
      <c r="A2935" s="9"/>
    </row>
    <row r="2936" spans="1:1">
      <c r="A2936" s="9"/>
    </row>
    <row r="2937" spans="1:1">
      <c r="A2937" s="9"/>
    </row>
    <row r="2938" spans="1:1">
      <c r="A2938" s="9"/>
    </row>
    <row r="2939" spans="1:1">
      <c r="A2939" s="9"/>
    </row>
    <row r="2940" spans="1:1">
      <c r="A2940" s="9"/>
    </row>
    <row r="2941" spans="1:1">
      <c r="A2941" s="9"/>
    </row>
    <row r="2942" spans="1:1">
      <c r="A2942" s="9"/>
    </row>
    <row r="2943" spans="1:1">
      <c r="A2943" s="9"/>
    </row>
    <row r="2944" spans="1:1">
      <c r="A2944" s="9"/>
    </row>
    <row r="2945" spans="1:1">
      <c r="A2945" s="9"/>
    </row>
    <row r="2946" spans="1:1">
      <c r="A2946" s="9"/>
    </row>
    <row r="2947" spans="1:1">
      <c r="A2947" s="9"/>
    </row>
    <row r="2948" spans="1:1">
      <c r="A2948" s="9"/>
    </row>
    <row r="2949" spans="1:1">
      <c r="A2949" s="9"/>
    </row>
    <row r="2950" spans="1:1">
      <c r="A2950" s="9"/>
    </row>
    <row r="2951" spans="1:1">
      <c r="A2951" s="9"/>
    </row>
    <row r="2952" spans="1:1">
      <c r="A2952" s="9"/>
    </row>
    <row r="2953" spans="1:1">
      <c r="A2953" s="9"/>
    </row>
    <row r="2954" spans="1:1">
      <c r="A2954" s="9"/>
    </row>
    <row r="2955" spans="1:1">
      <c r="A2955" s="9"/>
    </row>
    <row r="2956" spans="1:1">
      <c r="A2956" s="9"/>
    </row>
    <row r="2957" spans="1:1">
      <c r="A2957" s="9"/>
    </row>
    <row r="2958" spans="1:1">
      <c r="A2958" s="9"/>
    </row>
    <row r="2959" spans="1:1">
      <c r="A2959" s="9"/>
    </row>
    <row r="2960" spans="1:1">
      <c r="A2960" s="9"/>
    </row>
    <row r="2961" spans="1:1">
      <c r="A2961" s="9"/>
    </row>
    <row r="2962" spans="1:1">
      <c r="A2962" s="9"/>
    </row>
    <row r="2963" spans="1:1">
      <c r="A2963" s="9"/>
    </row>
    <row r="2964" spans="1:1">
      <c r="A2964" s="9"/>
    </row>
    <row r="2965" spans="1:1">
      <c r="A2965" s="9"/>
    </row>
    <row r="2966" spans="1:1">
      <c r="A2966" s="9"/>
    </row>
    <row r="2967" spans="1:1">
      <c r="A2967" s="9"/>
    </row>
    <row r="2968" spans="1:1">
      <c r="A2968" s="9"/>
    </row>
    <row r="2969" spans="1:1">
      <c r="A2969" s="9"/>
    </row>
    <row r="2970" spans="1:1">
      <c r="A2970" s="9"/>
    </row>
    <row r="2971" spans="1:1">
      <c r="A2971" s="9"/>
    </row>
    <row r="2972" spans="1:1">
      <c r="A2972" s="9"/>
    </row>
    <row r="2973" spans="1:1">
      <c r="A2973" s="9"/>
    </row>
    <row r="2974" spans="1:1">
      <c r="A2974" s="9"/>
    </row>
    <row r="2975" spans="1:1">
      <c r="A2975" s="9"/>
    </row>
    <row r="2976" spans="1:1">
      <c r="A2976" s="9"/>
    </row>
    <row r="2977" spans="1:1">
      <c r="A2977" s="9"/>
    </row>
    <row r="2978" spans="1:1">
      <c r="A2978" s="9"/>
    </row>
    <row r="2979" spans="1:1">
      <c r="A2979" s="9"/>
    </row>
    <row r="2980" spans="1:1">
      <c r="A2980" s="9"/>
    </row>
    <row r="2981" spans="1:1">
      <c r="A2981" s="9"/>
    </row>
    <row r="2982" spans="1:1">
      <c r="A2982" s="9"/>
    </row>
    <row r="2983" spans="1:1">
      <c r="A2983" s="9"/>
    </row>
    <row r="2984" spans="1:1">
      <c r="A2984" s="9"/>
    </row>
    <row r="2985" spans="1:1">
      <c r="A2985" s="9"/>
    </row>
    <row r="2986" spans="1:1">
      <c r="A2986" s="9"/>
    </row>
    <row r="2987" spans="1:1">
      <c r="A2987" s="9"/>
    </row>
    <row r="2988" spans="1:1">
      <c r="A2988" s="9"/>
    </row>
    <row r="2989" spans="1:1">
      <c r="A2989" s="9"/>
    </row>
    <row r="2990" spans="1:1">
      <c r="A2990" s="9"/>
    </row>
    <row r="2991" spans="1:1">
      <c r="A2991" s="9"/>
    </row>
    <row r="2992" spans="1:1">
      <c r="A2992" s="9"/>
    </row>
    <row r="2993" spans="1:1">
      <c r="A2993" s="9"/>
    </row>
    <row r="2994" spans="1:1">
      <c r="A2994" s="9"/>
    </row>
    <row r="2995" spans="1:1">
      <c r="A2995" s="9"/>
    </row>
    <row r="2996" spans="1:1">
      <c r="A2996" s="9"/>
    </row>
    <row r="2997" spans="1:1">
      <c r="A2997" s="9"/>
    </row>
    <row r="2998" spans="1:1">
      <c r="A2998" s="9"/>
    </row>
    <row r="2999" spans="1:1">
      <c r="A2999" s="9"/>
    </row>
    <row r="3000" spans="1:1">
      <c r="A3000" s="9"/>
    </row>
    <row r="3001" spans="1:1">
      <c r="A3001" s="9"/>
    </row>
    <row r="3002" spans="1:1">
      <c r="A3002" s="9"/>
    </row>
    <row r="3003" spans="1:1">
      <c r="A3003" s="9"/>
    </row>
    <row r="3004" spans="1:1">
      <c r="A3004" s="9"/>
    </row>
    <row r="3005" spans="1:1">
      <c r="A3005" s="9"/>
    </row>
    <row r="3006" spans="1:1">
      <c r="A3006" s="9"/>
    </row>
    <row r="3007" spans="1:1">
      <c r="A3007" s="9"/>
    </row>
    <row r="3008" spans="1:1">
      <c r="A3008" s="9"/>
    </row>
    <row r="3009" spans="1:1">
      <c r="A3009" s="9"/>
    </row>
    <row r="3010" spans="1:1">
      <c r="A3010" s="9"/>
    </row>
    <row r="3011" spans="1:1">
      <c r="A3011" s="9"/>
    </row>
    <row r="3012" spans="1:1">
      <c r="A3012" s="9"/>
    </row>
    <row r="3013" spans="1:1">
      <c r="A3013" s="9"/>
    </row>
    <row r="3014" spans="1:1">
      <c r="A3014" s="9"/>
    </row>
    <row r="3015" spans="1:1">
      <c r="A3015" s="9"/>
    </row>
    <row r="3016" spans="1:1">
      <c r="A3016" s="9"/>
    </row>
    <row r="3017" spans="1:1">
      <c r="A3017" s="9"/>
    </row>
    <row r="3018" spans="1:1">
      <c r="A3018" s="9"/>
    </row>
    <row r="3019" spans="1:1">
      <c r="A3019" s="9"/>
    </row>
    <row r="3020" spans="1:1">
      <c r="A3020" s="9"/>
    </row>
    <row r="3021" spans="1:1">
      <c r="A3021" s="9"/>
    </row>
    <row r="3022" spans="1:1">
      <c r="A3022" s="9"/>
    </row>
    <row r="3023" spans="1:1">
      <c r="A3023" s="9"/>
    </row>
    <row r="3024" spans="1:1">
      <c r="A3024" s="9"/>
    </row>
    <row r="3025" spans="1:1">
      <c r="A3025" s="9"/>
    </row>
    <row r="3026" spans="1:1">
      <c r="A3026" s="9"/>
    </row>
    <row r="3027" spans="1:1">
      <c r="A3027" s="9"/>
    </row>
    <row r="3028" spans="1:1">
      <c r="A3028" s="9"/>
    </row>
    <row r="3029" spans="1:1">
      <c r="A3029" s="9"/>
    </row>
    <row r="3030" spans="1:1">
      <c r="A3030" s="9"/>
    </row>
    <row r="3031" spans="1:1">
      <c r="A3031" s="9"/>
    </row>
    <row r="3032" spans="1:1">
      <c r="A3032" s="9"/>
    </row>
    <row r="3033" spans="1:1">
      <c r="A3033" s="9"/>
    </row>
    <row r="3034" spans="1:1">
      <c r="A3034" s="9"/>
    </row>
    <row r="3035" spans="1:1">
      <c r="A3035" s="9"/>
    </row>
    <row r="3036" spans="1:1">
      <c r="A3036" s="9"/>
    </row>
    <row r="3037" spans="1:1">
      <c r="A3037" s="9"/>
    </row>
    <row r="3038" spans="1:1">
      <c r="A3038" s="9"/>
    </row>
    <row r="3039" spans="1:1">
      <c r="A3039" s="9"/>
    </row>
    <row r="3040" spans="1:1">
      <c r="A3040" s="9"/>
    </row>
    <row r="3041" spans="1:1">
      <c r="A3041" s="9"/>
    </row>
    <row r="3042" spans="1:1">
      <c r="A3042" s="9"/>
    </row>
    <row r="3043" spans="1:1">
      <c r="A3043" s="9"/>
    </row>
    <row r="3044" spans="1:1">
      <c r="A3044" s="9"/>
    </row>
    <row r="3045" spans="1:1">
      <c r="A3045" s="9"/>
    </row>
    <row r="3046" spans="1:1">
      <c r="A3046" s="9"/>
    </row>
    <row r="3047" spans="1:1">
      <c r="A3047" s="9"/>
    </row>
    <row r="3048" spans="1:1">
      <c r="A3048" s="9"/>
    </row>
    <row r="3049" spans="1:1">
      <c r="A3049" s="9"/>
    </row>
    <row r="3050" spans="1:1">
      <c r="A3050" s="9"/>
    </row>
    <row r="3051" spans="1:1">
      <c r="A3051" s="9"/>
    </row>
    <row r="3052" spans="1:1">
      <c r="A3052" s="9"/>
    </row>
    <row r="3053" spans="1:1">
      <c r="A3053" s="9"/>
    </row>
    <row r="3054" spans="1:1">
      <c r="A3054" s="9"/>
    </row>
    <row r="3055" spans="1:1">
      <c r="A3055" s="9"/>
    </row>
    <row r="3056" spans="1:1">
      <c r="A3056" s="9"/>
    </row>
    <row r="3057" spans="1:1">
      <c r="A3057" s="9"/>
    </row>
    <row r="3058" spans="1:1">
      <c r="A3058" s="9"/>
    </row>
    <row r="3059" spans="1:1">
      <c r="A3059" s="9"/>
    </row>
    <row r="3060" spans="1:1">
      <c r="A3060" s="9"/>
    </row>
    <row r="3061" spans="1:1">
      <c r="A3061" s="9"/>
    </row>
    <row r="3062" spans="1:1">
      <c r="A3062" s="9"/>
    </row>
    <row r="3063" spans="1:1">
      <c r="A3063" s="9"/>
    </row>
    <row r="3064" spans="1:1">
      <c r="A3064" s="9"/>
    </row>
    <row r="3065" spans="1:1">
      <c r="A3065" s="9"/>
    </row>
    <row r="3066" spans="1:1">
      <c r="A3066" s="9"/>
    </row>
    <row r="3067" spans="1:1">
      <c r="A3067" s="9"/>
    </row>
    <row r="3068" spans="1:1">
      <c r="A3068" s="9"/>
    </row>
    <row r="3069" spans="1:1">
      <c r="A3069" s="9"/>
    </row>
    <row r="3070" spans="1:1">
      <c r="A3070" s="9"/>
    </row>
    <row r="3071" spans="1:1">
      <c r="A3071" s="9"/>
    </row>
    <row r="3072" spans="1:1">
      <c r="A3072" s="9"/>
    </row>
    <row r="3073" spans="1:1">
      <c r="A3073" s="9"/>
    </row>
    <row r="3074" spans="1:1">
      <c r="A3074" s="9"/>
    </row>
    <row r="3075" spans="1:1">
      <c r="A3075" s="9"/>
    </row>
    <row r="3076" spans="1:1">
      <c r="A3076" s="9"/>
    </row>
    <row r="3077" spans="1:1">
      <c r="A3077" s="9"/>
    </row>
    <row r="3078" spans="1:1">
      <c r="A3078" s="9"/>
    </row>
    <row r="3079" spans="1:1">
      <c r="A3079" s="9"/>
    </row>
    <row r="3080" spans="1:1">
      <c r="A3080" s="9"/>
    </row>
    <row r="3081" spans="1:1">
      <c r="A3081" s="9"/>
    </row>
    <row r="3082" spans="1:1">
      <c r="A3082" s="9"/>
    </row>
    <row r="3083" spans="1:1">
      <c r="A3083" s="9"/>
    </row>
    <row r="3084" spans="1:1">
      <c r="A3084" s="9"/>
    </row>
    <row r="3085" spans="1:1">
      <c r="A3085" s="9"/>
    </row>
    <row r="3086" spans="1:1">
      <c r="A3086" s="9"/>
    </row>
    <row r="3087" spans="1:1">
      <c r="A3087" s="9"/>
    </row>
    <row r="3088" spans="1:1">
      <c r="A3088" s="9"/>
    </row>
    <row r="3089" spans="1:1">
      <c r="A3089" s="9"/>
    </row>
    <row r="3090" spans="1:1">
      <c r="A3090" s="9"/>
    </row>
    <row r="3091" spans="1:1">
      <c r="A3091" s="9"/>
    </row>
    <row r="3092" spans="1:1">
      <c r="A3092" s="9"/>
    </row>
    <row r="3093" spans="1:1">
      <c r="A3093" s="9"/>
    </row>
    <row r="3094" spans="1:1">
      <c r="A3094" s="9"/>
    </row>
    <row r="3095" spans="1:1">
      <c r="A3095" s="9"/>
    </row>
    <row r="3096" spans="1:1">
      <c r="A3096" s="9"/>
    </row>
    <row r="3097" spans="1:1">
      <c r="A3097" s="9"/>
    </row>
    <row r="3098" spans="1:1">
      <c r="A3098" s="9"/>
    </row>
    <row r="3099" spans="1:1">
      <c r="A3099" s="9"/>
    </row>
    <row r="3100" spans="1:1">
      <c r="A3100" s="9"/>
    </row>
    <row r="3101" spans="1:1">
      <c r="A3101" s="9"/>
    </row>
    <row r="3102" spans="1:1">
      <c r="A3102" s="9"/>
    </row>
    <row r="3103" spans="1:1">
      <c r="A3103" s="9"/>
    </row>
    <row r="3104" spans="1:1">
      <c r="A3104" s="9"/>
    </row>
    <row r="3105" spans="1:1">
      <c r="A3105" s="9"/>
    </row>
    <row r="3106" spans="1:1">
      <c r="A3106" s="9"/>
    </row>
    <row r="3107" spans="1:1">
      <c r="A3107" s="9"/>
    </row>
    <row r="3108" spans="1:1">
      <c r="A3108" s="9"/>
    </row>
    <row r="3109" spans="1:1">
      <c r="A3109" s="9"/>
    </row>
    <row r="3110" spans="1:1">
      <c r="A3110" s="9"/>
    </row>
    <row r="3111" spans="1:1">
      <c r="A3111" s="9"/>
    </row>
    <row r="3112" spans="1:1">
      <c r="A3112" s="9"/>
    </row>
    <row r="3113" spans="1:1">
      <c r="A3113" s="9"/>
    </row>
    <row r="3114" spans="1:1">
      <c r="A3114" s="9"/>
    </row>
    <row r="3115" spans="1:1">
      <c r="A3115" s="9"/>
    </row>
    <row r="3116" spans="1:1">
      <c r="A3116" s="9"/>
    </row>
    <row r="3117" spans="1:1">
      <c r="A3117" s="9"/>
    </row>
    <row r="3118" spans="1:1">
      <c r="A3118" s="9"/>
    </row>
    <row r="3119" spans="1:1">
      <c r="A3119" s="9"/>
    </row>
    <row r="3120" spans="1:1">
      <c r="A3120" s="9"/>
    </row>
    <row r="3121" spans="1:1">
      <c r="A3121" s="9"/>
    </row>
    <row r="3122" spans="1:1">
      <c r="A3122" s="9"/>
    </row>
    <row r="3123" spans="1:1">
      <c r="A3123" s="9"/>
    </row>
    <row r="3124" spans="1:1">
      <c r="A3124" s="9"/>
    </row>
    <row r="3125" spans="1:1">
      <c r="A3125" s="9"/>
    </row>
    <row r="3126" spans="1:1">
      <c r="A3126" s="9"/>
    </row>
    <row r="3127" spans="1:1">
      <c r="A3127" s="9"/>
    </row>
    <row r="3128" spans="1:1">
      <c r="A3128" s="9"/>
    </row>
    <row r="3129" spans="1:1">
      <c r="A3129" s="9"/>
    </row>
    <row r="3130" spans="1:1">
      <c r="A3130" s="9"/>
    </row>
    <row r="3131" spans="1:1">
      <c r="A3131" s="9"/>
    </row>
    <row r="3132" spans="1:1">
      <c r="A3132" s="9"/>
    </row>
    <row r="3133" spans="1:1">
      <c r="A3133" s="9"/>
    </row>
    <row r="3134" spans="1:1">
      <c r="A3134" s="9"/>
    </row>
    <row r="3135" spans="1:1">
      <c r="A3135" s="9"/>
    </row>
    <row r="3136" spans="1:1">
      <c r="A3136" s="9"/>
    </row>
    <row r="3137" spans="1:1">
      <c r="A3137" s="9"/>
    </row>
    <row r="3138" spans="1:1">
      <c r="A3138" s="9"/>
    </row>
    <row r="3139" spans="1:1">
      <c r="A3139" s="9"/>
    </row>
    <row r="3140" spans="1:1">
      <c r="A3140" s="9"/>
    </row>
    <row r="3141" spans="1:1">
      <c r="A3141" s="9"/>
    </row>
    <row r="3142" spans="1:1">
      <c r="A3142" s="9"/>
    </row>
    <row r="3143" spans="1:1">
      <c r="A3143" s="9"/>
    </row>
    <row r="3144" spans="1:1">
      <c r="A3144" s="9"/>
    </row>
    <row r="3145" spans="1:1">
      <c r="A3145" s="9"/>
    </row>
    <row r="3146" spans="1:1">
      <c r="A3146" s="9"/>
    </row>
    <row r="3147" spans="1:1">
      <c r="A3147" s="9"/>
    </row>
    <row r="3148" spans="1:1">
      <c r="A3148" s="9"/>
    </row>
    <row r="3149" spans="1:1">
      <c r="A3149" s="9"/>
    </row>
    <row r="3150" spans="1:1">
      <c r="A3150" s="9"/>
    </row>
    <row r="3151" spans="1:1">
      <c r="A3151" s="9"/>
    </row>
    <row r="3152" spans="1:1">
      <c r="A3152" s="9"/>
    </row>
    <row r="3153" spans="1:1">
      <c r="A3153" s="9"/>
    </row>
    <row r="3154" spans="1:1">
      <c r="A3154" s="9"/>
    </row>
    <row r="3155" spans="1:1">
      <c r="A3155" s="9"/>
    </row>
    <row r="3156" spans="1:1">
      <c r="A3156" s="9"/>
    </row>
    <row r="3157" spans="1:1">
      <c r="A3157" s="9"/>
    </row>
    <row r="3158" spans="1:1">
      <c r="A3158" s="9"/>
    </row>
    <row r="3159" spans="1:1">
      <c r="A3159" s="9"/>
    </row>
    <row r="3160" spans="1:1">
      <c r="A3160" s="9"/>
    </row>
    <row r="3161" spans="1:1">
      <c r="A3161" s="9"/>
    </row>
    <row r="3162" spans="1:1">
      <c r="A3162" s="9"/>
    </row>
    <row r="3163" spans="1:1">
      <c r="A3163" s="9"/>
    </row>
    <row r="3164" spans="1:1">
      <c r="A3164" s="9"/>
    </row>
    <row r="3165" spans="1:1">
      <c r="A3165" s="9"/>
    </row>
    <row r="3166" spans="1:1">
      <c r="A3166" s="9"/>
    </row>
    <row r="3167" spans="1:1">
      <c r="A3167" s="9"/>
    </row>
    <row r="3168" spans="1:1">
      <c r="A3168" s="9"/>
    </row>
    <row r="3169" spans="1:1">
      <c r="A3169" s="9"/>
    </row>
    <row r="3170" spans="1:1">
      <c r="A3170" s="9"/>
    </row>
    <row r="3171" spans="1:1">
      <c r="A3171" s="9"/>
    </row>
    <row r="3172" spans="1:1">
      <c r="A3172" s="9"/>
    </row>
    <row r="3173" spans="1:1">
      <c r="A3173" s="9"/>
    </row>
    <row r="3174" spans="1:1">
      <c r="A3174" s="9"/>
    </row>
    <row r="3175" spans="1:1">
      <c r="A3175" s="9"/>
    </row>
    <row r="3176" spans="1:1">
      <c r="A3176" s="9"/>
    </row>
    <row r="3177" spans="1:1">
      <c r="A3177" s="9"/>
    </row>
    <row r="3178" spans="1:1">
      <c r="A3178" s="9"/>
    </row>
    <row r="3179" spans="1:1">
      <c r="A3179" s="9"/>
    </row>
    <row r="3180" spans="1:1">
      <c r="A3180" s="9"/>
    </row>
    <row r="3181" spans="1:1">
      <c r="A3181" s="9"/>
    </row>
    <row r="3182" spans="1:1">
      <c r="A3182" s="9"/>
    </row>
    <row r="3183" spans="1:1">
      <c r="A3183" s="9"/>
    </row>
    <row r="3184" spans="1:1">
      <c r="A3184" s="9"/>
    </row>
    <row r="3185" spans="1:1">
      <c r="A3185" s="9"/>
    </row>
    <row r="3186" spans="1:1">
      <c r="A3186" s="9"/>
    </row>
    <row r="3187" spans="1:1">
      <c r="A3187" s="9"/>
    </row>
    <row r="3188" spans="1:1">
      <c r="A3188" s="9"/>
    </row>
    <row r="3189" spans="1:1">
      <c r="A3189" s="9"/>
    </row>
    <row r="3190" spans="1:1">
      <c r="A3190" s="9"/>
    </row>
    <row r="3191" spans="1:1">
      <c r="A3191" s="9"/>
    </row>
    <row r="3192" spans="1:1">
      <c r="A3192" s="9"/>
    </row>
    <row r="3193" spans="1:1">
      <c r="A3193" s="9"/>
    </row>
    <row r="3194" spans="1:1">
      <c r="A3194" s="9"/>
    </row>
    <row r="3195" spans="1:1">
      <c r="A3195" s="9"/>
    </row>
    <row r="3196" spans="1:1">
      <c r="A3196" s="9"/>
    </row>
    <row r="3197" spans="1:1">
      <c r="A3197" s="9"/>
    </row>
    <row r="3198" spans="1:1">
      <c r="A3198" s="9"/>
    </row>
    <row r="3199" spans="1:1">
      <c r="A3199" s="9"/>
    </row>
    <row r="3200" spans="1:1">
      <c r="A3200" s="9"/>
    </row>
    <row r="3201" spans="1:1">
      <c r="A3201" s="9"/>
    </row>
    <row r="3202" spans="1:1">
      <c r="A3202" s="9"/>
    </row>
    <row r="3203" spans="1:1">
      <c r="A3203" s="9"/>
    </row>
    <row r="3204" spans="1:1">
      <c r="A3204" s="9"/>
    </row>
    <row r="3205" spans="1:1">
      <c r="A3205" s="9"/>
    </row>
    <row r="3206" spans="1:1">
      <c r="A3206" s="9"/>
    </row>
    <row r="3207" spans="1:1">
      <c r="A3207" s="9"/>
    </row>
    <row r="3208" spans="1:1">
      <c r="A3208" s="9"/>
    </row>
    <row r="3209" spans="1:1">
      <c r="A3209" s="9"/>
    </row>
    <row r="3210" spans="1:1">
      <c r="A3210" s="9"/>
    </row>
    <row r="3211" spans="1:1">
      <c r="A3211" s="9"/>
    </row>
    <row r="3212" spans="1:1">
      <c r="A3212" s="9"/>
    </row>
    <row r="3213" spans="1:1">
      <c r="A3213" s="9"/>
    </row>
    <row r="3214" spans="1:1">
      <c r="A3214" s="9"/>
    </row>
    <row r="3215" spans="1:1">
      <c r="A3215" s="9"/>
    </row>
    <row r="3216" spans="1:1">
      <c r="A3216" s="9"/>
    </row>
    <row r="3217" spans="1:1">
      <c r="A3217" s="9"/>
    </row>
    <row r="3218" spans="1:1">
      <c r="A3218" s="9"/>
    </row>
    <row r="3219" spans="1:1">
      <c r="A3219" s="9"/>
    </row>
    <row r="3220" spans="1:1">
      <c r="A3220" s="9"/>
    </row>
    <row r="3221" spans="1:1">
      <c r="A3221" s="9"/>
    </row>
    <row r="3222" spans="1:1">
      <c r="A3222" s="9"/>
    </row>
    <row r="3223" spans="1:1">
      <c r="A3223" s="9"/>
    </row>
    <row r="3224" spans="1:1">
      <c r="A3224" s="9"/>
    </row>
    <row r="3225" spans="1:1">
      <c r="A3225" s="9"/>
    </row>
    <row r="3226" spans="1:1">
      <c r="A3226" s="9"/>
    </row>
    <row r="3227" spans="1:1">
      <c r="A3227" s="9"/>
    </row>
    <row r="3228" spans="1:1">
      <c r="A3228" s="9"/>
    </row>
    <row r="3229" spans="1:1">
      <c r="A3229" s="9"/>
    </row>
    <row r="3230" spans="1:1">
      <c r="A3230" s="9"/>
    </row>
    <row r="3231" spans="1:1">
      <c r="A3231" s="9"/>
    </row>
    <row r="3232" spans="1:1">
      <c r="A3232" s="9"/>
    </row>
    <row r="3233" spans="1:1">
      <c r="A3233" s="9"/>
    </row>
    <row r="3234" spans="1:1">
      <c r="A3234" s="9"/>
    </row>
    <row r="3235" spans="1:1">
      <c r="A3235" s="9"/>
    </row>
    <row r="3236" spans="1:1">
      <c r="A3236" s="9"/>
    </row>
    <row r="3237" spans="1:1">
      <c r="A3237" s="9"/>
    </row>
    <row r="3238" spans="1:1">
      <c r="A3238" s="9"/>
    </row>
    <row r="3239" spans="1:1">
      <c r="A3239" s="9"/>
    </row>
    <row r="3240" spans="1:1">
      <c r="A3240" s="9"/>
    </row>
    <row r="3241" spans="1:1">
      <c r="A3241" s="9"/>
    </row>
    <row r="3242" spans="1:1">
      <c r="A3242" s="9"/>
    </row>
    <row r="3243" spans="1:1">
      <c r="A3243" s="9"/>
    </row>
    <row r="3244" spans="1:1">
      <c r="A3244" s="9"/>
    </row>
    <row r="3245" spans="1:1">
      <c r="A3245" s="9"/>
    </row>
    <row r="3246" spans="1:1">
      <c r="A3246" s="9"/>
    </row>
    <row r="3247" spans="1:1">
      <c r="A3247" s="9"/>
    </row>
    <row r="3248" spans="1:1">
      <c r="A3248" s="9"/>
    </row>
    <row r="3249" spans="1:1">
      <c r="A3249" s="9"/>
    </row>
    <row r="3250" spans="1:1">
      <c r="A3250" s="9"/>
    </row>
    <row r="3251" spans="1:1">
      <c r="A3251" s="9"/>
    </row>
    <row r="3252" spans="1:1">
      <c r="A3252" s="9"/>
    </row>
    <row r="3253" spans="1:1">
      <c r="A3253" s="9"/>
    </row>
    <row r="3254" spans="1:1">
      <c r="A3254" s="9"/>
    </row>
    <row r="3255" spans="1:1">
      <c r="A3255" s="9"/>
    </row>
    <row r="3256" spans="1:1">
      <c r="A3256" s="9"/>
    </row>
    <row r="3257" spans="1:1">
      <c r="A3257" s="9"/>
    </row>
    <row r="3258" spans="1:1">
      <c r="A3258" s="9"/>
    </row>
    <row r="3259" spans="1:1">
      <c r="A3259" s="9"/>
    </row>
    <row r="3260" spans="1:1">
      <c r="A3260" s="9"/>
    </row>
    <row r="3261" spans="1:1">
      <c r="A3261" s="9"/>
    </row>
    <row r="3262" spans="1:1">
      <c r="A3262" s="9"/>
    </row>
    <row r="3263" spans="1:1">
      <c r="A3263" s="9"/>
    </row>
    <row r="3264" spans="1:1">
      <c r="A3264" s="9"/>
    </row>
    <row r="3265" spans="1:1">
      <c r="A3265" s="9"/>
    </row>
    <row r="3266" spans="1:1">
      <c r="A3266" s="9"/>
    </row>
    <row r="3267" spans="1:1">
      <c r="A3267" s="9"/>
    </row>
    <row r="3268" spans="1:1">
      <c r="A3268" s="9"/>
    </row>
    <row r="3269" spans="1:1">
      <c r="A3269" s="9"/>
    </row>
    <row r="3270" spans="1:1">
      <c r="A3270" s="9"/>
    </row>
    <row r="3271" spans="1:1">
      <c r="A3271" s="9"/>
    </row>
    <row r="3272" spans="1:1">
      <c r="A3272" s="9"/>
    </row>
    <row r="3273" spans="1:1">
      <c r="A3273" s="9"/>
    </row>
    <row r="3274" spans="1:1">
      <c r="A3274" s="9"/>
    </row>
    <row r="3275" spans="1:1">
      <c r="A3275" s="9"/>
    </row>
    <row r="3276" spans="1:1">
      <c r="A3276" s="9"/>
    </row>
    <row r="3277" spans="1:1">
      <c r="A3277" s="9"/>
    </row>
    <row r="3278" spans="1:1">
      <c r="A3278" s="9"/>
    </row>
    <row r="3279" spans="1:1">
      <c r="A3279" s="9"/>
    </row>
    <row r="3280" spans="1:1">
      <c r="A3280" s="9"/>
    </row>
    <row r="3281" spans="1:1">
      <c r="A3281" s="9"/>
    </row>
    <row r="3282" spans="1:1">
      <c r="A3282" s="9"/>
    </row>
    <row r="3283" spans="1:1">
      <c r="A3283" s="9"/>
    </row>
    <row r="3284" spans="1:1">
      <c r="A3284" s="9"/>
    </row>
    <row r="3285" spans="1:1">
      <c r="A3285" s="9"/>
    </row>
    <row r="3286" spans="1:1">
      <c r="A3286" s="9"/>
    </row>
    <row r="3287" spans="1:1">
      <c r="A3287" s="9"/>
    </row>
    <row r="3288" spans="1:1">
      <c r="A3288" s="9"/>
    </row>
    <row r="3289" spans="1:1">
      <c r="A3289" s="9"/>
    </row>
    <row r="3290" spans="1:1">
      <c r="A3290" s="9"/>
    </row>
    <row r="3291" spans="1:1">
      <c r="A3291" s="9"/>
    </row>
    <row r="3292" spans="1:1">
      <c r="A3292" s="9"/>
    </row>
    <row r="3293" spans="1:1">
      <c r="A3293" s="9"/>
    </row>
    <row r="3294" spans="1:1">
      <c r="A3294" s="9"/>
    </row>
    <row r="3295" spans="1:1">
      <c r="A3295" s="9"/>
    </row>
    <row r="3296" spans="1:1">
      <c r="A3296" s="9"/>
    </row>
    <row r="3297" spans="1:1">
      <c r="A3297" s="9"/>
    </row>
    <row r="3298" spans="1:1">
      <c r="A3298" s="9"/>
    </row>
    <row r="3299" spans="1:1">
      <c r="A3299" s="9"/>
    </row>
    <row r="3300" spans="1:1">
      <c r="A3300" s="9"/>
    </row>
    <row r="3301" spans="1:1">
      <c r="A3301" s="9"/>
    </row>
    <row r="3302" spans="1:1">
      <c r="A3302" s="9"/>
    </row>
    <row r="3303" spans="1:1">
      <c r="A3303" s="9"/>
    </row>
    <row r="3304" spans="1:1">
      <c r="A3304" s="9"/>
    </row>
    <row r="3305" spans="1:1">
      <c r="A3305" s="9"/>
    </row>
    <row r="3306" spans="1:1">
      <c r="A3306" s="9"/>
    </row>
    <row r="3307" spans="1:1">
      <c r="A3307" s="9"/>
    </row>
    <row r="3308" spans="1:1">
      <c r="A3308" s="9"/>
    </row>
    <row r="3309" spans="1:1">
      <c r="A3309" s="9"/>
    </row>
    <row r="3310" spans="1:1">
      <c r="A3310" s="9"/>
    </row>
    <row r="3311" spans="1:1">
      <c r="A3311" s="9"/>
    </row>
    <row r="3312" spans="1:1">
      <c r="A3312" s="9"/>
    </row>
    <row r="3313" spans="1:1">
      <c r="A3313" s="9"/>
    </row>
    <row r="3314" spans="1:1">
      <c r="A3314" s="9"/>
    </row>
    <row r="3315" spans="1:1">
      <c r="A3315" s="9"/>
    </row>
    <row r="3316" spans="1:1">
      <c r="A3316" s="9"/>
    </row>
    <row r="3317" spans="1:1">
      <c r="A3317" s="9"/>
    </row>
    <row r="3318" spans="1:1">
      <c r="A3318" s="9"/>
    </row>
    <row r="3319" spans="1:1">
      <c r="A3319" s="9"/>
    </row>
    <row r="3320" spans="1:1">
      <c r="A3320" s="9"/>
    </row>
    <row r="3321" spans="1:1">
      <c r="A3321" s="9"/>
    </row>
    <row r="3322" spans="1:1">
      <c r="A3322" s="9"/>
    </row>
    <row r="3323" spans="1:1">
      <c r="A3323" s="9"/>
    </row>
    <row r="3324" spans="1:1">
      <c r="A3324" s="9"/>
    </row>
    <row r="3325" spans="1:1">
      <c r="A3325" s="9"/>
    </row>
    <row r="3326" spans="1:1">
      <c r="A3326" s="9"/>
    </row>
    <row r="3327" spans="1:1">
      <c r="A3327" s="9"/>
    </row>
    <row r="3328" spans="1:1">
      <c r="A3328" s="9"/>
    </row>
    <row r="3329" spans="1:1">
      <c r="A3329" s="9"/>
    </row>
    <row r="3330" spans="1:1">
      <c r="A3330" s="9"/>
    </row>
    <row r="3331" spans="1:1">
      <c r="A3331" s="9"/>
    </row>
    <row r="3332" spans="1:1">
      <c r="A3332" s="9"/>
    </row>
    <row r="3333" spans="1:1">
      <c r="A3333" s="9"/>
    </row>
    <row r="3334" spans="1:1">
      <c r="A3334" s="9"/>
    </row>
    <row r="3335" spans="1:1">
      <c r="A3335" s="9"/>
    </row>
    <row r="3336" spans="1:1">
      <c r="A3336" s="9"/>
    </row>
    <row r="3337" spans="1:1">
      <c r="A3337" s="9"/>
    </row>
    <row r="3338" spans="1:1">
      <c r="A3338" s="9"/>
    </row>
    <row r="3339" spans="1:1">
      <c r="A3339" s="9"/>
    </row>
    <row r="3340" spans="1:1">
      <c r="A3340" s="9"/>
    </row>
    <row r="3341" spans="1:1">
      <c r="A3341" s="9"/>
    </row>
    <row r="3342" spans="1:1">
      <c r="A3342" s="9"/>
    </row>
    <row r="3343" spans="1:1">
      <c r="A3343" s="9"/>
    </row>
    <row r="3344" spans="1:1">
      <c r="A3344" s="9"/>
    </row>
    <row r="3345" spans="1:1">
      <c r="A3345" s="9"/>
    </row>
    <row r="3346" spans="1:1">
      <c r="A3346" s="9"/>
    </row>
    <row r="3347" spans="1:1">
      <c r="A3347" s="9"/>
    </row>
    <row r="3348" spans="1:1">
      <c r="A3348" s="9"/>
    </row>
    <row r="3349" spans="1:1">
      <c r="A3349" s="9"/>
    </row>
    <row r="3350" spans="1:1">
      <c r="A3350" s="9"/>
    </row>
    <row r="3351" spans="1:1">
      <c r="A3351" s="9"/>
    </row>
    <row r="3352" spans="1:1">
      <c r="A3352" s="9"/>
    </row>
    <row r="3353" spans="1:1">
      <c r="A3353" s="9"/>
    </row>
    <row r="3354" spans="1:1">
      <c r="A3354" s="9"/>
    </row>
    <row r="3355" spans="1:1">
      <c r="A3355" s="9"/>
    </row>
    <row r="3356" spans="1:1">
      <c r="A3356" s="9"/>
    </row>
    <row r="3357" spans="1:1">
      <c r="A3357" s="9"/>
    </row>
    <row r="3358" spans="1:1">
      <c r="A3358" s="9"/>
    </row>
    <row r="3359" spans="1:1">
      <c r="A3359" s="9"/>
    </row>
    <row r="3360" spans="1:1">
      <c r="A3360" s="9"/>
    </row>
    <row r="3361" spans="1:1">
      <c r="A3361" s="9"/>
    </row>
    <row r="3362" spans="1:1">
      <c r="A3362" s="9"/>
    </row>
    <row r="3363" spans="1:1">
      <c r="A3363" s="9"/>
    </row>
    <row r="3364" spans="1:1">
      <c r="A3364" s="9"/>
    </row>
    <row r="3365" spans="1:1">
      <c r="A3365" s="9"/>
    </row>
    <row r="3366" spans="1:1">
      <c r="A3366" s="9"/>
    </row>
    <row r="3367" spans="1:1">
      <c r="A3367" s="9"/>
    </row>
    <row r="3368" spans="1:1">
      <c r="A3368" s="9"/>
    </row>
    <row r="3369" spans="1:1">
      <c r="A3369" s="9"/>
    </row>
    <row r="3370" spans="1:1">
      <c r="A3370" s="9"/>
    </row>
    <row r="3371" spans="1:1">
      <c r="A3371" s="9"/>
    </row>
    <row r="3372" spans="1:1">
      <c r="A3372" s="9"/>
    </row>
    <row r="3373" spans="1:1">
      <c r="A3373" s="9"/>
    </row>
    <row r="3374" spans="1:1">
      <c r="A3374" s="9"/>
    </row>
    <row r="3375" spans="1:1">
      <c r="A3375" s="9"/>
    </row>
    <row r="3376" spans="1:1">
      <c r="A3376" s="9"/>
    </row>
    <row r="3377" spans="1:1">
      <c r="A3377" s="9"/>
    </row>
    <row r="3378" spans="1:1">
      <c r="A3378" s="9"/>
    </row>
    <row r="3379" spans="1:1">
      <c r="A3379" s="9"/>
    </row>
    <row r="3380" spans="1:1">
      <c r="A3380" s="9"/>
    </row>
    <row r="3381" spans="1:1">
      <c r="A3381" s="9"/>
    </row>
    <row r="3382" spans="1:1">
      <c r="A3382" s="9"/>
    </row>
    <row r="3383" spans="1:1">
      <c r="A3383" s="9"/>
    </row>
    <row r="3384" spans="1:1">
      <c r="A3384" s="9"/>
    </row>
    <row r="3385" spans="1:1">
      <c r="A3385" s="9"/>
    </row>
    <row r="3386" spans="1:1">
      <c r="A3386" s="9"/>
    </row>
    <row r="3387" spans="1:1">
      <c r="A3387" s="9"/>
    </row>
    <row r="3388" spans="1:1">
      <c r="A3388" s="9"/>
    </row>
    <row r="3389" spans="1:1">
      <c r="A3389" s="9"/>
    </row>
    <row r="3390" spans="1:1">
      <c r="A3390" s="9"/>
    </row>
    <row r="3391" spans="1:1">
      <c r="A3391" s="9"/>
    </row>
    <row r="3392" spans="1:1">
      <c r="A3392" s="9"/>
    </row>
    <row r="3393" spans="1:1">
      <c r="A3393" s="9"/>
    </row>
    <row r="3394" spans="1:1">
      <c r="A3394" s="9"/>
    </row>
    <row r="3395" spans="1:1">
      <c r="A3395" s="9"/>
    </row>
    <row r="3396" spans="1:1">
      <c r="A3396" s="9"/>
    </row>
    <row r="3397" spans="1:1">
      <c r="A3397" s="9"/>
    </row>
    <row r="3398" spans="1:1">
      <c r="A3398" s="9"/>
    </row>
    <row r="3399" spans="1:1">
      <c r="A3399" s="9"/>
    </row>
    <row r="3400" spans="1:1">
      <c r="A3400" s="9"/>
    </row>
    <row r="3401" spans="1:1">
      <c r="A3401" s="9"/>
    </row>
    <row r="3402" spans="1:1">
      <c r="A3402" s="9"/>
    </row>
    <row r="3403" spans="1:1">
      <c r="A3403" s="9"/>
    </row>
    <row r="3404" spans="1:1">
      <c r="A3404" s="9"/>
    </row>
    <row r="3405" spans="1:1">
      <c r="A3405" s="9"/>
    </row>
    <row r="3406" spans="1:1">
      <c r="A3406" s="9"/>
    </row>
    <row r="3407" spans="1:1">
      <c r="A3407" s="9"/>
    </row>
    <row r="3408" spans="1:1">
      <c r="A3408" s="9"/>
    </row>
    <row r="3409" spans="1:1">
      <c r="A3409" s="9"/>
    </row>
    <row r="3410" spans="1:1">
      <c r="A3410" s="9"/>
    </row>
    <row r="3411" spans="1:1">
      <c r="A3411" s="9"/>
    </row>
    <row r="3412" spans="1:1">
      <c r="A3412" s="9"/>
    </row>
    <row r="3413" spans="1:1">
      <c r="A3413" s="9"/>
    </row>
    <row r="3414" spans="1:1">
      <c r="A3414" s="9"/>
    </row>
    <row r="3415" spans="1:1">
      <c r="A3415" s="9"/>
    </row>
    <row r="3416" spans="1:1">
      <c r="A3416" s="9"/>
    </row>
    <row r="3417" spans="1:1">
      <c r="A3417" s="9"/>
    </row>
    <row r="3418" spans="1:1">
      <c r="A3418" s="9"/>
    </row>
    <row r="3419" spans="1:1">
      <c r="A3419" s="9"/>
    </row>
    <row r="3420" spans="1:1">
      <c r="A3420" s="9"/>
    </row>
    <row r="3421" spans="1:1">
      <c r="A3421" s="9"/>
    </row>
    <row r="3422" spans="1:1">
      <c r="A3422" s="9"/>
    </row>
    <row r="3423" spans="1:1">
      <c r="A3423" s="9"/>
    </row>
    <row r="3424" spans="1:1">
      <c r="A3424" s="9"/>
    </row>
    <row r="3425" spans="1:1">
      <c r="A3425" s="9"/>
    </row>
    <row r="3426" spans="1:1">
      <c r="A3426" s="9"/>
    </row>
    <row r="3427" spans="1:1">
      <c r="A3427" s="9"/>
    </row>
    <row r="3428" spans="1:1">
      <c r="A3428" s="9"/>
    </row>
    <row r="3429" spans="1:1">
      <c r="A3429" s="9"/>
    </row>
    <row r="3430" spans="1:1">
      <c r="A3430" s="9"/>
    </row>
    <row r="3431" spans="1:1">
      <c r="A3431" s="9"/>
    </row>
    <row r="3432" spans="1:1">
      <c r="A3432" s="9"/>
    </row>
    <row r="3433" spans="1:1">
      <c r="A3433" s="9"/>
    </row>
    <row r="3434" spans="1:1">
      <c r="A3434" s="9"/>
    </row>
    <row r="3435" spans="1:1">
      <c r="A3435" s="9"/>
    </row>
    <row r="3436" spans="1:1">
      <c r="A3436" s="9"/>
    </row>
    <row r="3437" spans="1:1">
      <c r="A3437" s="9"/>
    </row>
    <row r="3438" spans="1:1">
      <c r="A3438" s="9"/>
    </row>
    <row r="3439" spans="1:1">
      <c r="A3439" s="9"/>
    </row>
    <row r="3440" spans="1:1">
      <c r="A3440" s="9"/>
    </row>
    <row r="3441" spans="1:1">
      <c r="A3441" s="9"/>
    </row>
    <row r="3442" spans="1:1">
      <c r="A3442" s="9"/>
    </row>
    <row r="3443" spans="1:1">
      <c r="A3443" s="9"/>
    </row>
    <row r="3444" spans="1:1">
      <c r="A3444" s="9"/>
    </row>
    <row r="3445" spans="1:1">
      <c r="A3445" s="9"/>
    </row>
    <row r="3446" spans="1:1">
      <c r="A3446" s="9"/>
    </row>
    <row r="3447" spans="1:1">
      <c r="A3447" s="9"/>
    </row>
    <row r="3448" spans="1:1">
      <c r="A3448" s="9"/>
    </row>
    <row r="3449" spans="1:1">
      <c r="A3449" s="9"/>
    </row>
    <row r="3450" spans="1:1">
      <c r="A3450" s="9"/>
    </row>
    <row r="3451" spans="1:1">
      <c r="A3451" s="9"/>
    </row>
    <row r="3452" spans="1:1">
      <c r="A3452" s="9"/>
    </row>
    <row r="3453" spans="1:1">
      <c r="A3453" s="9"/>
    </row>
    <row r="3454" spans="1:1">
      <c r="A3454" s="9"/>
    </row>
    <row r="3455" spans="1:1">
      <c r="A3455" s="9"/>
    </row>
    <row r="3456" spans="1:1">
      <c r="A3456" s="9"/>
    </row>
    <row r="3457" spans="1:1">
      <c r="A3457" s="9"/>
    </row>
    <row r="3458" spans="1:1">
      <c r="A3458" s="9"/>
    </row>
    <row r="3459" spans="1:1">
      <c r="A3459" s="9"/>
    </row>
    <row r="3460" spans="1:1">
      <c r="A3460" s="9"/>
    </row>
    <row r="3461" spans="1:1">
      <c r="A3461" s="9"/>
    </row>
    <row r="3462" spans="1:1">
      <c r="A3462" s="9"/>
    </row>
    <row r="3463" spans="1:1">
      <c r="A3463" s="9"/>
    </row>
    <row r="3464" spans="1:1">
      <c r="A3464" s="9"/>
    </row>
    <row r="3465" spans="1:1">
      <c r="A3465" s="9"/>
    </row>
    <row r="3466" spans="1:1">
      <c r="A3466" s="9"/>
    </row>
    <row r="3467" spans="1:1">
      <c r="A3467" s="9"/>
    </row>
    <row r="3468" spans="1:1">
      <c r="A3468" s="9"/>
    </row>
    <row r="3469" spans="1:1">
      <c r="A3469" s="9"/>
    </row>
    <row r="3470" spans="1:1">
      <c r="A3470" s="9"/>
    </row>
    <row r="3471" spans="1:1">
      <c r="A3471" s="9"/>
    </row>
    <row r="3472" spans="1:1">
      <c r="A3472" s="9"/>
    </row>
    <row r="3473" spans="1:1">
      <c r="A3473" s="9"/>
    </row>
    <row r="3474" spans="1:1">
      <c r="A3474" s="9"/>
    </row>
    <row r="3475" spans="1:1">
      <c r="A3475" s="9"/>
    </row>
    <row r="3476" spans="1:1">
      <c r="A3476" s="9"/>
    </row>
    <row r="3477" spans="1:1">
      <c r="A3477" s="9"/>
    </row>
    <row r="3478" spans="1:1">
      <c r="A3478" s="9"/>
    </row>
    <row r="3479" spans="1:1">
      <c r="A3479" s="9"/>
    </row>
    <row r="3480" spans="1:1">
      <c r="A3480" s="9"/>
    </row>
    <row r="3481" spans="1:1">
      <c r="A3481" s="9"/>
    </row>
    <row r="3482" spans="1:1">
      <c r="A3482" s="9"/>
    </row>
    <row r="3483" spans="1:1">
      <c r="A3483" s="9"/>
    </row>
    <row r="3484" spans="1:1">
      <c r="A3484" s="9"/>
    </row>
    <row r="3485" spans="1:1">
      <c r="A3485" s="9"/>
    </row>
    <row r="3486" spans="1:1">
      <c r="A3486" s="9"/>
    </row>
    <row r="3487" spans="1:1">
      <c r="A3487" s="9"/>
    </row>
    <row r="3488" spans="1:1">
      <c r="A3488" s="9"/>
    </row>
    <row r="3489" spans="1:1">
      <c r="A3489" s="9"/>
    </row>
    <row r="3490" spans="1:1">
      <c r="A3490" s="9"/>
    </row>
    <row r="3491" spans="1:1">
      <c r="A3491" s="9"/>
    </row>
    <row r="3492" spans="1:1">
      <c r="A3492" s="9"/>
    </row>
    <row r="3493" spans="1:1">
      <c r="A3493" s="9"/>
    </row>
    <row r="3494" spans="1:1">
      <c r="A3494" s="9"/>
    </row>
    <row r="3495" spans="1:1">
      <c r="A3495" s="9"/>
    </row>
    <row r="3496" spans="1:1">
      <c r="A3496" s="9"/>
    </row>
    <row r="3497" spans="1:1">
      <c r="A3497" s="9"/>
    </row>
    <row r="3498" spans="1:1">
      <c r="A3498" s="9"/>
    </row>
    <row r="3499" spans="1:1">
      <c r="A3499" s="9"/>
    </row>
    <row r="3500" spans="1:1">
      <c r="A3500" s="9"/>
    </row>
    <row r="3501" spans="1:1">
      <c r="A3501" s="9"/>
    </row>
    <row r="3502" spans="1:1">
      <c r="A3502" s="9"/>
    </row>
    <row r="3503" spans="1:1">
      <c r="A3503" s="9"/>
    </row>
    <row r="3504" spans="1:1">
      <c r="A3504" s="9"/>
    </row>
    <row r="3505" spans="1:1">
      <c r="A3505" s="9"/>
    </row>
    <row r="3506" spans="1:1">
      <c r="A3506" s="9"/>
    </row>
    <row r="3507" spans="1:1">
      <c r="A3507" s="9"/>
    </row>
    <row r="3508" spans="1:1">
      <c r="A3508" s="9"/>
    </row>
    <row r="3509" spans="1:1">
      <c r="A3509" s="9"/>
    </row>
    <row r="3510" spans="1:1">
      <c r="A3510" s="9"/>
    </row>
    <row r="3511" spans="1:1">
      <c r="A3511" s="9"/>
    </row>
    <row r="3512" spans="1:1">
      <c r="A3512" s="9"/>
    </row>
    <row r="3513" spans="1:1">
      <c r="A3513" s="9"/>
    </row>
    <row r="3514" spans="1:1">
      <c r="A3514" s="9"/>
    </row>
    <row r="3515" spans="1:1">
      <c r="A3515" s="9"/>
    </row>
    <row r="3516" spans="1:1">
      <c r="A3516" s="9"/>
    </row>
    <row r="3517" spans="1:1">
      <c r="A3517" s="9"/>
    </row>
    <row r="3518" spans="1:1">
      <c r="A3518" s="9"/>
    </row>
    <row r="3519" spans="1:1">
      <c r="A3519" s="9"/>
    </row>
    <row r="3520" spans="1:1">
      <c r="A3520" s="9"/>
    </row>
    <row r="3521" spans="1:1">
      <c r="A3521" s="9"/>
    </row>
    <row r="3522" spans="1:1">
      <c r="A3522" s="9"/>
    </row>
    <row r="3523" spans="1:1">
      <c r="A3523" s="9"/>
    </row>
    <row r="3524" spans="1:1">
      <c r="A3524" s="9"/>
    </row>
    <row r="3525" spans="1:1">
      <c r="A3525" s="9"/>
    </row>
    <row r="3526" spans="1:1">
      <c r="A3526" s="9"/>
    </row>
    <row r="3527" spans="1:1">
      <c r="A3527" s="9"/>
    </row>
    <row r="3528" spans="1:1">
      <c r="A3528" s="9"/>
    </row>
    <row r="3529" spans="1:1">
      <c r="A3529" s="9"/>
    </row>
    <row r="3530" spans="1:1">
      <c r="A3530" s="9"/>
    </row>
    <row r="3531" spans="1:1">
      <c r="A3531" s="9"/>
    </row>
    <row r="3532" spans="1:1">
      <c r="A3532" s="9"/>
    </row>
    <row r="3533" spans="1:1">
      <c r="A3533" s="9"/>
    </row>
    <row r="3534" spans="1:1">
      <c r="A3534" s="9"/>
    </row>
    <row r="3535" spans="1:1">
      <c r="A3535" s="9"/>
    </row>
    <row r="3536" spans="1:1">
      <c r="A3536" s="9"/>
    </row>
    <row r="3537" spans="1:1">
      <c r="A3537" s="9"/>
    </row>
    <row r="3538" spans="1:1">
      <c r="A3538" s="9"/>
    </row>
    <row r="3539" spans="1:1">
      <c r="A3539" s="9"/>
    </row>
    <row r="3540" spans="1:1">
      <c r="A3540" s="9"/>
    </row>
    <row r="3541" spans="1:1">
      <c r="A3541" s="9"/>
    </row>
    <row r="3542" spans="1:1">
      <c r="A3542" s="9"/>
    </row>
    <row r="3543" spans="1:1">
      <c r="A3543" s="9"/>
    </row>
    <row r="3544" spans="1:1">
      <c r="A3544" s="9"/>
    </row>
    <row r="3545" spans="1:1">
      <c r="A3545" s="9"/>
    </row>
    <row r="3546" spans="1:1">
      <c r="A3546" s="9"/>
    </row>
    <row r="3547" spans="1:1">
      <c r="A3547" s="9"/>
    </row>
    <row r="3548" spans="1:1">
      <c r="A3548" s="9"/>
    </row>
    <row r="3549" spans="1:1">
      <c r="A3549" s="9"/>
    </row>
    <row r="3550" spans="1:1">
      <c r="A3550" s="9"/>
    </row>
    <row r="3551" spans="1:1">
      <c r="A3551" s="9"/>
    </row>
    <row r="3552" spans="1:1">
      <c r="A3552" s="9"/>
    </row>
    <row r="3553" spans="1:1">
      <c r="A3553" s="9"/>
    </row>
    <row r="3554" spans="1:1">
      <c r="A3554" s="9"/>
    </row>
    <row r="3555" spans="1:1">
      <c r="A3555" s="9"/>
    </row>
    <row r="3556" spans="1:1">
      <c r="A3556" s="9"/>
    </row>
    <row r="3557" spans="1:1">
      <c r="A3557" s="9"/>
    </row>
    <row r="3558" spans="1:1">
      <c r="A3558" s="9"/>
    </row>
    <row r="3559" spans="1:1">
      <c r="A3559" s="9"/>
    </row>
    <row r="3560" spans="1:1">
      <c r="A3560" s="9"/>
    </row>
    <row r="3561" spans="1:1">
      <c r="A3561" s="9"/>
    </row>
    <row r="3562" spans="1:1">
      <c r="A3562" s="9"/>
    </row>
    <row r="3563" spans="1:1">
      <c r="A3563" s="9"/>
    </row>
    <row r="3564" spans="1:1">
      <c r="A3564" s="9"/>
    </row>
    <row r="3565" spans="1:1">
      <c r="A3565" s="9"/>
    </row>
    <row r="3566" spans="1:1">
      <c r="A3566" s="9"/>
    </row>
    <row r="3567" spans="1:1">
      <c r="A3567" s="9"/>
    </row>
    <row r="3568" spans="1:1">
      <c r="A3568" s="9"/>
    </row>
    <row r="3569" spans="1:1">
      <c r="A3569" s="9"/>
    </row>
    <row r="3570" spans="1:1">
      <c r="A3570" s="9"/>
    </row>
    <row r="3571" spans="1:1">
      <c r="A3571" s="9"/>
    </row>
    <row r="3572" spans="1:1">
      <c r="A3572" s="9"/>
    </row>
    <row r="3573" spans="1:1">
      <c r="A3573" s="9"/>
    </row>
    <row r="3574" spans="1:1">
      <c r="A3574" s="9"/>
    </row>
    <row r="3575" spans="1:1">
      <c r="A3575" s="9"/>
    </row>
    <row r="3576" spans="1:1">
      <c r="A3576" s="9"/>
    </row>
    <row r="3577" spans="1:1">
      <c r="A3577" s="9"/>
    </row>
    <row r="3578" spans="1:1">
      <c r="A3578" s="9"/>
    </row>
    <row r="3579" spans="1:1">
      <c r="A3579" s="9"/>
    </row>
    <row r="3580" spans="1:1">
      <c r="A3580" s="9"/>
    </row>
    <row r="3581" spans="1:1">
      <c r="A3581" s="9"/>
    </row>
    <row r="3582" spans="1:1">
      <c r="A3582" s="9"/>
    </row>
    <row r="3583" spans="1:1">
      <c r="A3583" s="9"/>
    </row>
    <row r="3584" spans="1:1">
      <c r="A3584" s="9"/>
    </row>
    <row r="3585" spans="1:1">
      <c r="A3585" s="9"/>
    </row>
    <row r="3586" spans="1:1">
      <c r="A3586" s="9"/>
    </row>
    <row r="3587" spans="1:1">
      <c r="A3587" s="9"/>
    </row>
    <row r="3588" spans="1:1">
      <c r="A3588" s="9"/>
    </row>
    <row r="3589" spans="1:1">
      <c r="A3589" s="9"/>
    </row>
    <row r="3590" spans="1:1">
      <c r="A3590" s="9"/>
    </row>
    <row r="3591" spans="1:1">
      <c r="A3591" s="9"/>
    </row>
    <row r="3592" spans="1:1">
      <c r="A3592" s="9"/>
    </row>
    <row r="3593" spans="1:1">
      <c r="A3593" s="9"/>
    </row>
    <row r="3594" spans="1:1">
      <c r="A3594" s="9"/>
    </row>
    <row r="3595" spans="1:1">
      <c r="A3595" s="9"/>
    </row>
    <row r="3596" spans="1:1">
      <c r="A3596" s="9"/>
    </row>
    <row r="3597" spans="1:1">
      <c r="A3597" s="9"/>
    </row>
    <row r="3598" spans="1:1">
      <c r="A3598" s="9"/>
    </row>
    <row r="3599" spans="1:1">
      <c r="A3599" s="9"/>
    </row>
    <row r="3600" spans="1:1">
      <c r="A3600" s="9"/>
    </row>
    <row r="3601" spans="1:1">
      <c r="A3601" s="9"/>
    </row>
    <row r="3602" spans="1:1">
      <c r="A3602" s="9"/>
    </row>
    <row r="3603" spans="1:1">
      <c r="A3603" s="9"/>
    </row>
    <row r="3604" spans="1:1">
      <c r="A3604" s="9"/>
    </row>
    <row r="3605" spans="1:1">
      <c r="A3605" s="9"/>
    </row>
    <row r="3606" spans="1:1">
      <c r="A3606" s="9"/>
    </row>
    <row r="3607" spans="1:1">
      <c r="A3607" s="9"/>
    </row>
    <row r="3608" spans="1:1">
      <c r="A3608" s="9"/>
    </row>
    <row r="3609" spans="1:1">
      <c r="A3609" s="9"/>
    </row>
    <row r="3610" spans="1:1">
      <c r="A3610" s="9"/>
    </row>
    <row r="3611" spans="1:1">
      <c r="A3611" s="9"/>
    </row>
    <row r="3612" spans="1:1">
      <c r="A3612" s="9"/>
    </row>
    <row r="3613" spans="1:1">
      <c r="A3613" s="9"/>
    </row>
    <row r="3614" spans="1:1">
      <c r="A3614" s="9"/>
    </row>
    <row r="3615" spans="1:1">
      <c r="A3615" s="9"/>
    </row>
    <row r="3616" spans="1:1">
      <c r="A3616" s="9"/>
    </row>
    <row r="3617" spans="1:1">
      <c r="A3617" s="9"/>
    </row>
    <row r="3618" spans="1:1">
      <c r="A3618" s="9"/>
    </row>
    <row r="3619" spans="1:1">
      <c r="A3619" s="9"/>
    </row>
    <row r="3620" spans="1:1">
      <c r="A3620" s="9"/>
    </row>
    <row r="3621" spans="1:1">
      <c r="A3621" s="9"/>
    </row>
    <row r="3622" spans="1:1">
      <c r="A3622" s="9"/>
    </row>
    <row r="3623" spans="1:1">
      <c r="A3623" s="9"/>
    </row>
    <row r="3624" spans="1:1">
      <c r="A3624" s="9"/>
    </row>
    <row r="3625" spans="1:1">
      <c r="A3625" s="9"/>
    </row>
    <row r="3626" spans="1:1">
      <c r="A3626" s="9"/>
    </row>
    <row r="3627" spans="1:1">
      <c r="A3627" s="9"/>
    </row>
    <row r="3628" spans="1:1">
      <c r="A3628" s="9"/>
    </row>
    <row r="3629" spans="1:1">
      <c r="A3629" s="9"/>
    </row>
    <row r="3630" spans="1:1">
      <c r="A3630" s="9"/>
    </row>
    <row r="3631" spans="1:1">
      <c r="A3631" s="9"/>
    </row>
    <row r="3632" spans="1:1">
      <c r="A3632" s="9"/>
    </row>
    <row r="3633" spans="1:1">
      <c r="A3633" s="9"/>
    </row>
    <row r="3634" spans="1:1">
      <c r="A3634" s="9"/>
    </row>
    <row r="3635" spans="1:1">
      <c r="A3635" s="9"/>
    </row>
    <row r="3636" spans="1:1">
      <c r="A3636" s="9"/>
    </row>
    <row r="3637" spans="1:1">
      <c r="A3637" s="9"/>
    </row>
    <row r="3638" spans="1:1">
      <c r="A3638" s="9"/>
    </row>
    <row r="3639" spans="1:1">
      <c r="A3639" s="9"/>
    </row>
    <row r="3640" spans="1:1">
      <c r="A3640" s="9"/>
    </row>
    <row r="3641" spans="1:1">
      <c r="A3641" s="9"/>
    </row>
    <row r="3642" spans="1:1">
      <c r="A3642" s="9"/>
    </row>
    <row r="3643" spans="1:1">
      <c r="A3643" s="9"/>
    </row>
    <row r="3644" spans="1:1">
      <c r="A3644" s="9"/>
    </row>
    <row r="3645" spans="1:1">
      <c r="A3645" s="9"/>
    </row>
    <row r="3646" spans="1:1">
      <c r="A3646" s="9"/>
    </row>
    <row r="3647" spans="1:1">
      <c r="A3647" s="9"/>
    </row>
    <row r="3648" spans="1:1">
      <c r="A3648" s="9"/>
    </row>
    <row r="3649" spans="1:1">
      <c r="A3649" s="9"/>
    </row>
    <row r="3650" spans="1:1">
      <c r="A3650" s="9"/>
    </row>
    <row r="3651" spans="1:1">
      <c r="A3651" s="9"/>
    </row>
    <row r="3652" spans="1:1">
      <c r="A3652" s="9"/>
    </row>
    <row r="3653" spans="1:1">
      <c r="A3653" s="9"/>
    </row>
    <row r="3654" spans="1:1">
      <c r="A3654" s="9"/>
    </row>
    <row r="3655" spans="1:1">
      <c r="A3655" s="9"/>
    </row>
    <row r="3656" spans="1:1">
      <c r="A3656" s="9"/>
    </row>
    <row r="3657" spans="1:1">
      <c r="A3657" s="9"/>
    </row>
    <row r="3658" spans="1:1">
      <c r="A3658" s="9"/>
    </row>
    <row r="3659" spans="1:1">
      <c r="A3659" s="9"/>
    </row>
    <row r="3660" spans="1:1">
      <c r="A3660" s="9"/>
    </row>
    <row r="3661" spans="1:1">
      <c r="A3661" s="9"/>
    </row>
    <row r="3662" spans="1:1">
      <c r="A3662" s="9"/>
    </row>
    <row r="3663" spans="1:1">
      <c r="A3663" s="9"/>
    </row>
    <row r="3664" spans="1:1">
      <c r="A3664" s="9"/>
    </row>
    <row r="3665" spans="1:1">
      <c r="A3665" s="9"/>
    </row>
    <row r="3666" spans="1:1">
      <c r="A3666" s="9"/>
    </row>
    <row r="3667" spans="1:1">
      <c r="A3667" s="9"/>
    </row>
    <row r="3668" spans="1:1">
      <c r="A3668" s="9"/>
    </row>
    <row r="3669" spans="1:1">
      <c r="A3669" s="9"/>
    </row>
    <row r="3670" spans="1:1">
      <c r="A3670" s="9"/>
    </row>
    <row r="3671" spans="1:1">
      <c r="A3671" s="9"/>
    </row>
    <row r="3672" spans="1:1">
      <c r="A3672" s="9"/>
    </row>
    <row r="3673" spans="1:1">
      <c r="A3673" s="9"/>
    </row>
    <row r="3674" spans="1:1">
      <c r="A3674" s="9"/>
    </row>
    <row r="3675" spans="1:1">
      <c r="A3675" s="9"/>
    </row>
    <row r="3676" spans="1:1">
      <c r="A3676" s="9"/>
    </row>
    <row r="3677" spans="1:1">
      <c r="A3677" s="9"/>
    </row>
    <row r="3678" spans="1:1">
      <c r="A3678" s="9"/>
    </row>
    <row r="3679" spans="1:1">
      <c r="A3679" s="9"/>
    </row>
    <row r="3680" spans="1:1">
      <c r="A3680" s="9"/>
    </row>
    <row r="3681" spans="1:1">
      <c r="A3681" s="9"/>
    </row>
    <row r="3682" spans="1:1">
      <c r="A3682" s="9"/>
    </row>
    <row r="3683" spans="1:1">
      <c r="A3683" s="9"/>
    </row>
    <row r="3684" spans="1:1">
      <c r="A3684" s="9"/>
    </row>
    <row r="3685" spans="1:1">
      <c r="A3685" s="9"/>
    </row>
    <row r="3686" spans="1:1">
      <c r="A3686" s="9"/>
    </row>
    <row r="3687" spans="1:1">
      <c r="A3687" s="9"/>
    </row>
    <row r="3688" spans="1:1">
      <c r="A3688" s="9"/>
    </row>
    <row r="3689" spans="1:1">
      <c r="A3689" s="9"/>
    </row>
    <row r="3690" spans="1:1">
      <c r="A3690" s="9"/>
    </row>
    <row r="3691" spans="1:1">
      <c r="A3691" s="9"/>
    </row>
    <row r="3692" spans="1:1">
      <c r="A3692" s="9"/>
    </row>
    <row r="3693" spans="1:1">
      <c r="A3693" s="9"/>
    </row>
    <row r="3694" spans="1:1">
      <c r="A3694" s="9"/>
    </row>
    <row r="3695" spans="1:1">
      <c r="A3695" s="9"/>
    </row>
    <row r="3696" spans="1:1">
      <c r="A3696" s="9"/>
    </row>
    <row r="3697" spans="1:1">
      <c r="A3697" s="9"/>
    </row>
    <row r="3698" spans="1:1">
      <c r="A3698" s="9"/>
    </row>
    <row r="3699" spans="1:1">
      <c r="A3699" s="9"/>
    </row>
    <row r="3700" spans="1:1">
      <c r="A3700" s="9"/>
    </row>
    <row r="3701" spans="1:1">
      <c r="A3701" s="9"/>
    </row>
    <row r="3702" spans="1:1">
      <c r="A3702" s="9"/>
    </row>
    <row r="3703" spans="1:1">
      <c r="A3703" s="9"/>
    </row>
    <row r="3704" spans="1:1">
      <c r="A3704" s="9"/>
    </row>
    <row r="3705" spans="1:1">
      <c r="A3705" s="9"/>
    </row>
    <row r="3706" spans="1:1">
      <c r="A3706" s="9"/>
    </row>
    <row r="3707" spans="1:1">
      <c r="A3707" s="9"/>
    </row>
    <row r="3708" spans="1:1">
      <c r="A3708" s="9"/>
    </row>
    <row r="3709" spans="1:1">
      <c r="A3709" s="9"/>
    </row>
    <row r="3710" spans="1:1">
      <c r="A3710" s="9"/>
    </row>
    <row r="3711" spans="1:1">
      <c r="A3711" s="9"/>
    </row>
    <row r="3712" spans="1:1">
      <c r="A3712" s="9"/>
    </row>
    <row r="3713" spans="1:1">
      <c r="A3713" s="9"/>
    </row>
    <row r="3714" spans="1:1">
      <c r="A3714" s="9"/>
    </row>
    <row r="3715" spans="1:1">
      <c r="A3715" s="9"/>
    </row>
    <row r="3716" spans="1:1">
      <c r="A3716" s="9"/>
    </row>
    <row r="3717" spans="1:1">
      <c r="A3717" s="9"/>
    </row>
    <row r="3718" spans="1:1">
      <c r="A3718" s="9"/>
    </row>
    <row r="3719" spans="1:1">
      <c r="A3719" s="9"/>
    </row>
    <row r="3720" spans="1:1">
      <c r="A3720" s="9"/>
    </row>
    <row r="3721" spans="1:1">
      <c r="A3721" s="9"/>
    </row>
    <row r="3722" spans="1:1">
      <c r="A3722" s="9"/>
    </row>
    <row r="3723" spans="1:1">
      <c r="A3723" s="9"/>
    </row>
    <row r="3724" spans="1:1">
      <c r="A3724" s="9"/>
    </row>
    <row r="3725" spans="1:1">
      <c r="A3725" s="9"/>
    </row>
    <row r="3726" spans="1:1">
      <c r="A3726" s="9"/>
    </row>
    <row r="3727" spans="1:1">
      <c r="A3727" s="9"/>
    </row>
    <row r="3728" spans="1:1">
      <c r="A3728" s="9"/>
    </row>
    <row r="3729" spans="1:1">
      <c r="A3729" s="9"/>
    </row>
    <row r="3730" spans="1:1">
      <c r="A3730" s="9"/>
    </row>
    <row r="3731" spans="1:1">
      <c r="A3731" s="9"/>
    </row>
    <row r="3732" spans="1:1">
      <c r="A3732" s="9"/>
    </row>
    <row r="3733" spans="1:1">
      <c r="A3733" s="9"/>
    </row>
    <row r="3734" spans="1:1">
      <c r="A3734" s="9"/>
    </row>
    <row r="3735" spans="1:1">
      <c r="A3735" s="9"/>
    </row>
    <row r="3736" spans="1:1">
      <c r="A3736" s="9"/>
    </row>
    <row r="3737" spans="1:1">
      <c r="A3737" s="9"/>
    </row>
    <row r="3738" spans="1:1">
      <c r="A3738" s="9"/>
    </row>
    <row r="3739" spans="1:1">
      <c r="A3739" s="9"/>
    </row>
    <row r="3740" spans="1:1">
      <c r="A3740" s="9"/>
    </row>
    <row r="3741" spans="1:1">
      <c r="A3741" s="9"/>
    </row>
    <row r="3742" spans="1:1">
      <c r="A3742" s="9"/>
    </row>
    <row r="3743" spans="1:1">
      <c r="A3743" s="9"/>
    </row>
    <row r="3744" spans="1:1">
      <c r="A3744" s="9"/>
    </row>
    <row r="3745" spans="1:1">
      <c r="A3745" s="9"/>
    </row>
    <row r="3746" spans="1:1">
      <c r="A3746" s="9"/>
    </row>
    <row r="3747" spans="1:1">
      <c r="A3747" s="9"/>
    </row>
    <row r="3748" spans="1:1">
      <c r="A3748" s="9"/>
    </row>
    <row r="3749" spans="1:1">
      <c r="A3749" s="9"/>
    </row>
    <row r="3750" spans="1:1">
      <c r="A3750" s="9"/>
    </row>
    <row r="3751" spans="1:1">
      <c r="A3751" s="9"/>
    </row>
    <row r="3752" spans="1:1">
      <c r="A3752" s="9"/>
    </row>
    <row r="3753" spans="1:1">
      <c r="A3753" s="9"/>
    </row>
    <row r="3754" spans="1:1">
      <c r="A3754" s="9"/>
    </row>
    <row r="3755" spans="1:1">
      <c r="A3755" s="9"/>
    </row>
    <row r="3756" spans="1:1">
      <c r="A3756" s="9"/>
    </row>
    <row r="3757" spans="1:1">
      <c r="A3757" s="9"/>
    </row>
    <row r="3758" spans="1:1">
      <c r="A3758" s="9"/>
    </row>
    <row r="3759" spans="1:1">
      <c r="A3759" s="9"/>
    </row>
    <row r="3760" spans="1:1">
      <c r="A3760" s="9"/>
    </row>
    <row r="3761" spans="1:1">
      <c r="A3761" s="9"/>
    </row>
    <row r="3762" spans="1:1">
      <c r="A3762" s="9"/>
    </row>
    <row r="3763" spans="1:1">
      <c r="A3763" s="9"/>
    </row>
    <row r="3764" spans="1:1">
      <c r="A3764" s="9"/>
    </row>
    <row r="3765" spans="1:1">
      <c r="A3765" s="9"/>
    </row>
    <row r="3766" spans="1:1">
      <c r="A3766" s="9"/>
    </row>
    <row r="3767" spans="1:1">
      <c r="A3767" s="9"/>
    </row>
    <row r="3768" spans="1:1">
      <c r="A3768" s="9"/>
    </row>
    <row r="3769" spans="1:1">
      <c r="A3769" s="9"/>
    </row>
    <row r="3770" spans="1:1">
      <c r="A3770" s="9"/>
    </row>
    <row r="3771" spans="1:1">
      <c r="A3771" s="9"/>
    </row>
    <row r="3772" spans="1:1">
      <c r="A3772" s="9"/>
    </row>
    <row r="3773" spans="1:1">
      <c r="A3773" s="9"/>
    </row>
    <row r="3774" spans="1:1">
      <c r="A3774" s="9"/>
    </row>
    <row r="3775" spans="1:1">
      <c r="A3775" s="9"/>
    </row>
    <row r="3776" spans="1:1">
      <c r="A3776" s="9"/>
    </row>
    <row r="3777" spans="1:1">
      <c r="A3777" s="9"/>
    </row>
    <row r="3778" spans="1:1">
      <c r="A3778" s="9"/>
    </row>
    <row r="3779" spans="1:1">
      <c r="A3779" s="9"/>
    </row>
    <row r="3780" spans="1:1">
      <c r="A3780" s="9"/>
    </row>
    <row r="3781" spans="1:1">
      <c r="A3781" s="9"/>
    </row>
    <row r="3782" spans="1:1">
      <c r="A3782" s="9"/>
    </row>
    <row r="3783" spans="1:1">
      <c r="A3783" s="9"/>
    </row>
    <row r="3784" spans="1:1">
      <c r="A3784" s="9"/>
    </row>
    <row r="3785" spans="1:1">
      <c r="A3785" s="9"/>
    </row>
    <row r="3786" spans="1:1">
      <c r="A3786" s="9"/>
    </row>
    <row r="3787" spans="1:1">
      <c r="A3787" s="9"/>
    </row>
    <row r="3788" spans="1:1">
      <c r="A3788" s="9"/>
    </row>
    <row r="3789" spans="1:1">
      <c r="A3789" s="9"/>
    </row>
    <row r="3790" spans="1:1">
      <c r="A3790" s="9"/>
    </row>
    <row r="3791" spans="1:1">
      <c r="A3791" s="9"/>
    </row>
    <row r="3792" spans="1:1">
      <c r="A3792" s="9"/>
    </row>
    <row r="3793" spans="1:1">
      <c r="A3793" s="9"/>
    </row>
    <row r="3794" spans="1:1">
      <c r="A3794" s="9"/>
    </row>
    <row r="3795" spans="1:1">
      <c r="A3795" s="9"/>
    </row>
    <row r="3796" spans="1:1">
      <c r="A3796" s="9"/>
    </row>
    <row r="3797" spans="1:1">
      <c r="A3797" s="9"/>
    </row>
    <row r="3798" spans="1:1">
      <c r="A3798" s="9"/>
    </row>
    <row r="3799" spans="1:1">
      <c r="A3799" s="9"/>
    </row>
    <row r="3800" spans="1:1">
      <c r="A3800" s="9"/>
    </row>
    <row r="3801" spans="1:1">
      <c r="A3801" s="9"/>
    </row>
    <row r="3802" spans="1:1">
      <c r="A3802" s="9"/>
    </row>
    <row r="3803" spans="1:1">
      <c r="A3803" s="9"/>
    </row>
    <row r="3804" spans="1:1">
      <c r="A3804" s="9"/>
    </row>
    <row r="3805" spans="1:1">
      <c r="A3805" s="9"/>
    </row>
    <row r="3806" spans="1:1">
      <c r="A3806" s="9"/>
    </row>
    <row r="3807" spans="1:1">
      <c r="A3807" s="9"/>
    </row>
    <row r="3808" spans="1:1">
      <c r="A3808" s="9"/>
    </row>
    <row r="3809" spans="1:1">
      <c r="A3809" s="9"/>
    </row>
    <row r="3810" spans="1:1">
      <c r="A3810" s="9"/>
    </row>
    <row r="3811" spans="1:1">
      <c r="A3811" s="9"/>
    </row>
    <row r="3812" spans="1:1">
      <c r="A3812" s="9"/>
    </row>
    <row r="3813" spans="1:1">
      <c r="A3813" s="9"/>
    </row>
    <row r="3814" spans="1:1">
      <c r="A3814" s="9"/>
    </row>
    <row r="3815" spans="1:1">
      <c r="A3815" s="9"/>
    </row>
    <row r="3816" spans="1:1">
      <c r="A3816" s="9"/>
    </row>
    <row r="3817" spans="1:1">
      <c r="A3817" s="9"/>
    </row>
    <row r="3818" spans="1:1">
      <c r="A3818" s="9"/>
    </row>
    <row r="3819" spans="1:1">
      <c r="A3819" s="9"/>
    </row>
    <row r="3820" spans="1:1">
      <c r="A3820" s="9"/>
    </row>
    <row r="3821" spans="1:1">
      <c r="A3821" s="9"/>
    </row>
    <row r="3822" spans="1:1">
      <c r="A3822" s="9"/>
    </row>
    <row r="3823" spans="1:1">
      <c r="A3823" s="9"/>
    </row>
    <row r="3824" spans="1:1">
      <c r="A3824" s="9"/>
    </row>
    <row r="3825" spans="1:1">
      <c r="A3825" s="9"/>
    </row>
    <row r="3826" spans="1:1">
      <c r="A3826" s="9"/>
    </row>
    <row r="3827" spans="1:1">
      <c r="A3827" s="9"/>
    </row>
    <row r="3828" spans="1:1">
      <c r="A3828" s="9"/>
    </row>
    <row r="3829" spans="1:1">
      <c r="A3829" s="9"/>
    </row>
    <row r="3830" spans="1:1">
      <c r="A3830" s="9"/>
    </row>
    <row r="3831" spans="1:1">
      <c r="A3831" s="9"/>
    </row>
    <row r="3832" spans="1:1">
      <c r="A3832" s="9"/>
    </row>
    <row r="3833" spans="1:1">
      <c r="A3833" s="9"/>
    </row>
    <row r="3834" spans="1:1">
      <c r="A3834" s="9"/>
    </row>
    <row r="3835" spans="1:1">
      <c r="A3835" s="9"/>
    </row>
    <row r="3836" spans="1:1">
      <c r="A3836" s="9"/>
    </row>
    <row r="3837" spans="1:1">
      <c r="A3837" s="9"/>
    </row>
    <row r="3838" spans="1:1">
      <c r="A3838" s="9"/>
    </row>
    <row r="3839" spans="1:1">
      <c r="A3839" s="9"/>
    </row>
    <row r="3840" spans="1:1">
      <c r="A3840" s="9"/>
    </row>
    <row r="3841" spans="1:1">
      <c r="A3841" s="9"/>
    </row>
    <row r="3842" spans="1:1">
      <c r="A3842" s="9"/>
    </row>
    <row r="3843" spans="1:1">
      <c r="A3843" s="9"/>
    </row>
    <row r="3844" spans="1:1">
      <c r="A3844" s="9"/>
    </row>
    <row r="3845" spans="1:1">
      <c r="A3845" s="9"/>
    </row>
    <row r="3846" spans="1:1">
      <c r="A3846" s="9"/>
    </row>
    <row r="3847" spans="1:1">
      <c r="A3847" s="9"/>
    </row>
    <row r="3848" spans="1:1">
      <c r="A3848" s="9"/>
    </row>
    <row r="3849" spans="1:1">
      <c r="A3849" s="9"/>
    </row>
    <row r="3850" spans="1:1">
      <c r="A3850" s="9"/>
    </row>
    <row r="3851" spans="1:1">
      <c r="A3851" s="9"/>
    </row>
    <row r="3852" spans="1:1">
      <c r="A3852" s="9"/>
    </row>
    <row r="3853" spans="1:1">
      <c r="A3853" s="9"/>
    </row>
    <row r="3854" spans="1:1">
      <c r="A3854" s="9"/>
    </row>
    <row r="3855" spans="1:1">
      <c r="A3855" s="9"/>
    </row>
    <row r="3856" spans="1:1">
      <c r="A3856" s="9"/>
    </row>
    <row r="3857" spans="1:1">
      <c r="A3857" s="9"/>
    </row>
    <row r="3858" spans="1:1">
      <c r="A3858" s="9"/>
    </row>
    <row r="3859" spans="1:1">
      <c r="A3859" s="9"/>
    </row>
    <row r="3860" spans="1:1">
      <c r="A3860" s="9"/>
    </row>
    <row r="3861" spans="1:1">
      <c r="A3861" s="9"/>
    </row>
    <row r="3862" spans="1:1">
      <c r="A3862" s="9"/>
    </row>
    <row r="3863" spans="1:1">
      <c r="A3863" s="9"/>
    </row>
    <row r="3864" spans="1:1">
      <c r="A3864" s="9"/>
    </row>
    <row r="3865" spans="1:1">
      <c r="A3865" s="9"/>
    </row>
    <row r="3866" spans="1:1">
      <c r="A3866" s="9"/>
    </row>
    <row r="3867" spans="1:1">
      <c r="A3867" s="9"/>
    </row>
    <row r="3868" spans="1:1">
      <c r="A3868" s="9"/>
    </row>
    <row r="3869" spans="1:1">
      <c r="A3869" s="9"/>
    </row>
    <row r="3870" spans="1:1">
      <c r="A3870" s="9"/>
    </row>
    <row r="3871" spans="1:1">
      <c r="A3871" s="9"/>
    </row>
    <row r="3872" spans="1:1">
      <c r="A3872" s="9"/>
    </row>
    <row r="3873" spans="1:1">
      <c r="A3873" s="9"/>
    </row>
    <row r="3874" spans="1:1">
      <c r="A3874" s="9"/>
    </row>
    <row r="3875" spans="1:1">
      <c r="A3875" s="9"/>
    </row>
    <row r="3876" spans="1:1">
      <c r="A3876" s="9"/>
    </row>
    <row r="3877" spans="1:1">
      <c r="A3877" s="9"/>
    </row>
    <row r="3878" spans="1:1">
      <c r="A3878" s="9"/>
    </row>
    <row r="3879" spans="1:1">
      <c r="A3879" s="9"/>
    </row>
    <row r="3880" spans="1:1">
      <c r="A3880" s="9"/>
    </row>
    <row r="3881" spans="1:1">
      <c r="A3881" s="9"/>
    </row>
    <row r="3882" spans="1:1">
      <c r="A3882" s="9"/>
    </row>
    <row r="3883" spans="1:1">
      <c r="A3883" s="9"/>
    </row>
    <row r="3884" spans="1:1">
      <c r="A3884" s="9"/>
    </row>
    <row r="3885" spans="1:1">
      <c r="A3885" s="9"/>
    </row>
    <row r="3886" spans="1:1">
      <c r="A3886" s="9"/>
    </row>
    <row r="3887" spans="1:1">
      <c r="A3887" s="9"/>
    </row>
    <row r="3888" spans="1:1">
      <c r="A3888" s="9"/>
    </row>
    <row r="3889" spans="1:1">
      <c r="A3889" s="9"/>
    </row>
    <row r="3890" spans="1:1">
      <c r="A3890" s="9"/>
    </row>
    <row r="3891" spans="1:1">
      <c r="A3891" s="9"/>
    </row>
    <row r="3892" spans="1:1">
      <c r="A3892" s="9"/>
    </row>
    <row r="3893" spans="1:1">
      <c r="A3893" s="9"/>
    </row>
    <row r="3894" spans="1:1">
      <c r="A3894" s="9"/>
    </row>
    <row r="3895" spans="1:1">
      <c r="A3895" s="9"/>
    </row>
    <row r="3896" spans="1:1">
      <c r="A3896" s="9"/>
    </row>
    <row r="3897" spans="1:1">
      <c r="A3897" s="9"/>
    </row>
    <row r="3898" spans="1:1">
      <c r="A3898" s="9"/>
    </row>
    <row r="3899" spans="1:1">
      <c r="A3899" s="9"/>
    </row>
    <row r="3900" spans="1:1">
      <c r="A3900" s="9"/>
    </row>
    <row r="3901" spans="1:1">
      <c r="A3901" s="9"/>
    </row>
    <row r="3902" spans="1:1">
      <c r="A3902" s="9"/>
    </row>
    <row r="3903" spans="1:1">
      <c r="A3903" s="9"/>
    </row>
    <row r="3904" spans="1:1">
      <c r="A3904" s="9"/>
    </row>
    <row r="3905" spans="1:1">
      <c r="A3905" s="9"/>
    </row>
    <row r="3906" spans="1:1">
      <c r="A3906" s="9"/>
    </row>
    <row r="3907" spans="1:1">
      <c r="A3907" s="9"/>
    </row>
    <row r="3908" spans="1:1">
      <c r="A3908" s="9"/>
    </row>
    <row r="3909" spans="1:1">
      <c r="A3909" s="9"/>
    </row>
    <row r="3910" spans="1:1">
      <c r="A3910" s="9"/>
    </row>
    <row r="3911" spans="1:1">
      <c r="A3911" s="9"/>
    </row>
    <row r="3912" spans="1:1">
      <c r="A3912" s="9"/>
    </row>
    <row r="3913" spans="1:1">
      <c r="A3913" s="9"/>
    </row>
    <row r="3914" spans="1:1">
      <c r="A3914" s="9"/>
    </row>
    <row r="3915" spans="1:1">
      <c r="A3915" s="9"/>
    </row>
    <row r="3916" spans="1:1">
      <c r="A3916" s="9"/>
    </row>
    <row r="3917" spans="1:1">
      <c r="A3917" s="9"/>
    </row>
    <row r="3918" spans="1:1">
      <c r="A3918" s="9"/>
    </row>
    <row r="3919" spans="1:1">
      <c r="A3919" s="9"/>
    </row>
    <row r="3920" spans="1:1">
      <c r="A3920" s="9"/>
    </row>
    <row r="3921" spans="1:1">
      <c r="A3921" s="9"/>
    </row>
    <row r="3922" spans="1:1">
      <c r="A3922" s="9"/>
    </row>
    <row r="3923" spans="1:1">
      <c r="A3923" s="9"/>
    </row>
    <row r="3924" spans="1:1">
      <c r="A3924" s="9"/>
    </row>
    <row r="3925" spans="1:1">
      <c r="A3925" s="9"/>
    </row>
    <row r="3926" spans="1:1">
      <c r="A3926" s="9"/>
    </row>
    <row r="3927" spans="1:1">
      <c r="A3927" s="9"/>
    </row>
    <row r="3928" spans="1:1">
      <c r="A3928" s="9"/>
    </row>
    <row r="3929" spans="1:1">
      <c r="A3929" s="9"/>
    </row>
    <row r="3930" spans="1:1">
      <c r="A3930" s="9"/>
    </row>
    <row r="3931" spans="1:1">
      <c r="A3931" s="9"/>
    </row>
    <row r="3932" spans="1:1">
      <c r="A3932" s="9"/>
    </row>
    <row r="3933" spans="1:1">
      <c r="A3933" s="9"/>
    </row>
    <row r="3934" spans="1:1">
      <c r="A3934" s="9"/>
    </row>
    <row r="3935" spans="1:1">
      <c r="A3935" s="9"/>
    </row>
    <row r="3936" spans="1:1">
      <c r="A3936" s="9"/>
    </row>
    <row r="3937" spans="1:1">
      <c r="A3937" s="9"/>
    </row>
    <row r="3938" spans="1:1">
      <c r="A3938" s="9"/>
    </row>
    <row r="3939" spans="1:1">
      <c r="A3939" s="9"/>
    </row>
    <row r="3940" spans="1:1">
      <c r="A3940" s="9"/>
    </row>
    <row r="3941" spans="1:1">
      <c r="A3941" s="9"/>
    </row>
    <row r="3942" spans="1:1">
      <c r="A3942" s="9"/>
    </row>
    <row r="3943" spans="1:1">
      <c r="A3943" s="9"/>
    </row>
    <row r="3944" spans="1:1">
      <c r="A3944" s="9"/>
    </row>
    <row r="3945" spans="1:1">
      <c r="A3945" s="9"/>
    </row>
    <row r="3946" spans="1:1">
      <c r="A3946" s="9"/>
    </row>
    <row r="3947" spans="1:1">
      <c r="A3947" s="9"/>
    </row>
    <row r="3948" spans="1:1">
      <c r="A3948" s="9"/>
    </row>
    <row r="3949" spans="1:1">
      <c r="A3949" s="9"/>
    </row>
    <row r="3950" spans="1:1">
      <c r="A3950" s="9"/>
    </row>
    <row r="3951" spans="1:1">
      <c r="A3951" s="9"/>
    </row>
    <row r="3952" spans="1:1">
      <c r="A3952" s="9"/>
    </row>
    <row r="3953" spans="1:1">
      <c r="A3953" s="9"/>
    </row>
    <row r="3954" spans="1:1">
      <c r="A3954" s="9"/>
    </row>
    <row r="3955" spans="1:1">
      <c r="A3955" s="9"/>
    </row>
    <row r="3956" spans="1:1">
      <c r="A3956" s="9"/>
    </row>
    <row r="3957" spans="1:1">
      <c r="A3957" s="9"/>
    </row>
    <row r="3958" spans="1:1">
      <c r="A3958" s="9"/>
    </row>
    <row r="3959" spans="1:1">
      <c r="A3959" s="9"/>
    </row>
    <row r="3960" spans="1:1">
      <c r="A3960" s="9"/>
    </row>
    <row r="3961" spans="1:1">
      <c r="A3961" s="9"/>
    </row>
    <row r="3962" spans="1:1">
      <c r="A3962" s="9"/>
    </row>
    <row r="3963" spans="1:1">
      <c r="A3963" s="9"/>
    </row>
    <row r="3964" spans="1:1">
      <c r="A3964" s="9"/>
    </row>
    <row r="3965" spans="1:1">
      <c r="A3965" s="9"/>
    </row>
    <row r="3966" spans="1:1">
      <c r="A3966" s="9"/>
    </row>
    <row r="3967" spans="1:1">
      <c r="A3967" s="9"/>
    </row>
    <row r="3968" spans="1:1">
      <c r="A3968" s="9"/>
    </row>
    <row r="3969" spans="1:1">
      <c r="A3969" s="9"/>
    </row>
    <row r="3970" spans="1:1">
      <c r="A3970" s="9"/>
    </row>
    <row r="3971" spans="1:1">
      <c r="A3971" s="9"/>
    </row>
    <row r="3972" spans="1:1">
      <c r="A3972" s="9"/>
    </row>
    <row r="3973" spans="1:1">
      <c r="A3973" s="9"/>
    </row>
    <row r="3974" spans="1:1">
      <c r="A3974" s="9"/>
    </row>
    <row r="3975" spans="1:1">
      <c r="A3975" s="9"/>
    </row>
    <row r="3976" spans="1:1">
      <c r="A3976" s="9"/>
    </row>
    <row r="3977" spans="1:1">
      <c r="A3977" s="9"/>
    </row>
    <row r="3978" spans="1:1">
      <c r="A3978" s="9"/>
    </row>
    <row r="3979" spans="1:1">
      <c r="A3979" s="9"/>
    </row>
    <row r="3980" spans="1:1">
      <c r="A3980" s="9"/>
    </row>
    <row r="3981" spans="1:1">
      <c r="A3981" s="9"/>
    </row>
    <row r="3982" spans="1:1">
      <c r="A3982" s="9"/>
    </row>
    <row r="3983" spans="1:1">
      <c r="A3983" s="9"/>
    </row>
    <row r="3984" spans="1:1">
      <c r="A3984" s="9"/>
    </row>
    <row r="3985" spans="1:1">
      <c r="A3985" s="9"/>
    </row>
    <row r="3986" spans="1:1">
      <c r="A3986" s="9"/>
    </row>
    <row r="3987" spans="1:1">
      <c r="A3987" s="9"/>
    </row>
    <row r="3988" spans="1:1">
      <c r="A3988" s="9"/>
    </row>
    <row r="3989" spans="1:1">
      <c r="A3989" s="9"/>
    </row>
    <row r="3990" spans="1:1">
      <c r="A3990" s="9"/>
    </row>
    <row r="3991" spans="1:1">
      <c r="A3991" s="9"/>
    </row>
    <row r="3992" spans="1:1">
      <c r="A3992" s="9"/>
    </row>
    <row r="3993" spans="1:1">
      <c r="A3993" s="9"/>
    </row>
    <row r="3994" spans="1:1">
      <c r="A3994" s="9"/>
    </row>
    <row r="3995" spans="1:1">
      <c r="A3995" s="9"/>
    </row>
    <row r="3996" spans="1:1">
      <c r="A3996" s="9"/>
    </row>
    <row r="3997" spans="1:1">
      <c r="A3997" s="9"/>
    </row>
    <row r="3998" spans="1:1">
      <c r="A3998" s="9"/>
    </row>
    <row r="3999" spans="1:1">
      <c r="A3999" s="9"/>
    </row>
    <row r="4000" spans="1:1">
      <c r="A4000" s="9"/>
    </row>
    <row r="4001" spans="1:1">
      <c r="A4001" s="9"/>
    </row>
    <row r="4002" spans="1:1">
      <c r="A4002" s="9"/>
    </row>
    <row r="4003" spans="1:1">
      <c r="A4003" s="9"/>
    </row>
    <row r="4004" spans="1:1">
      <c r="A4004" s="9"/>
    </row>
    <row r="4005" spans="1:1">
      <c r="A4005" s="9"/>
    </row>
    <row r="4006" spans="1:1">
      <c r="A4006" s="9"/>
    </row>
    <row r="4007" spans="1:1">
      <c r="A4007" s="9"/>
    </row>
    <row r="4008" spans="1:1">
      <c r="A4008" s="9"/>
    </row>
    <row r="4009" spans="1:1">
      <c r="A4009" s="9"/>
    </row>
    <row r="4010" spans="1:1">
      <c r="A4010" s="9"/>
    </row>
    <row r="4011" spans="1:1">
      <c r="A4011" s="9"/>
    </row>
    <row r="4012" spans="1:1">
      <c r="A4012" s="9"/>
    </row>
    <row r="4013" spans="1:1">
      <c r="A4013" s="9"/>
    </row>
    <row r="4014" spans="1:1">
      <c r="A4014" s="9"/>
    </row>
    <row r="4015" spans="1:1">
      <c r="A4015" s="9"/>
    </row>
    <row r="4016" spans="1:1">
      <c r="A4016" s="9"/>
    </row>
    <row r="4017" spans="1:1">
      <c r="A4017" s="9"/>
    </row>
    <row r="4018" spans="1:1">
      <c r="A4018" s="9"/>
    </row>
    <row r="4019" spans="1:1">
      <c r="A4019" s="9"/>
    </row>
    <row r="4020" spans="1:1">
      <c r="A4020" s="9"/>
    </row>
    <row r="4021" spans="1:1">
      <c r="A4021" s="9"/>
    </row>
    <row r="4022" spans="1:1">
      <c r="A4022" s="9"/>
    </row>
    <row r="4023" spans="1:1">
      <c r="A4023" s="9"/>
    </row>
    <row r="4024" spans="1:1">
      <c r="A4024" s="9"/>
    </row>
    <row r="4025" spans="1:1">
      <c r="A4025" s="9"/>
    </row>
    <row r="4026" spans="1:1">
      <c r="A4026" s="9"/>
    </row>
    <row r="4027" spans="1:1">
      <c r="A4027" s="9"/>
    </row>
    <row r="4028" spans="1:1">
      <c r="A4028" s="9"/>
    </row>
    <row r="4029" spans="1:1">
      <c r="A4029" s="9"/>
    </row>
    <row r="4030" spans="1:1">
      <c r="A4030" s="9"/>
    </row>
    <row r="4031" spans="1:1">
      <c r="A4031" s="9"/>
    </row>
    <row r="4032" spans="1:1">
      <c r="A4032" s="9"/>
    </row>
    <row r="4033" spans="1:1">
      <c r="A4033" s="9"/>
    </row>
    <row r="4034" spans="1:1">
      <c r="A4034" s="9"/>
    </row>
    <row r="4035" spans="1:1">
      <c r="A4035" s="9"/>
    </row>
    <row r="4036" spans="1:1">
      <c r="A4036" s="9"/>
    </row>
    <row r="4037" spans="1:1">
      <c r="A4037" s="9"/>
    </row>
    <row r="4038" spans="1:1">
      <c r="A4038" s="9"/>
    </row>
    <row r="4039" spans="1:1">
      <c r="A4039" s="9"/>
    </row>
    <row r="4040" spans="1:1">
      <c r="A4040" s="9"/>
    </row>
    <row r="4041" spans="1:1">
      <c r="A4041" s="9"/>
    </row>
    <row r="4042" spans="1:1">
      <c r="A4042" s="9"/>
    </row>
    <row r="4043" spans="1:1">
      <c r="A4043" s="9"/>
    </row>
    <row r="4044" spans="1:1">
      <c r="A4044" s="9"/>
    </row>
    <row r="4045" spans="1:1">
      <c r="A4045" s="9"/>
    </row>
    <row r="4046" spans="1:1">
      <c r="A4046" s="9"/>
    </row>
    <row r="4047" spans="1:1">
      <c r="A4047" s="9"/>
    </row>
    <row r="4048" spans="1:1">
      <c r="A4048" s="9"/>
    </row>
    <row r="4049" spans="1:1">
      <c r="A4049" s="9"/>
    </row>
    <row r="4050" spans="1:1">
      <c r="A4050" s="9"/>
    </row>
    <row r="4051" spans="1:1">
      <c r="A4051" s="9"/>
    </row>
    <row r="4052" spans="1:1">
      <c r="A4052" s="9"/>
    </row>
    <row r="4053" spans="1:1">
      <c r="A4053" s="9"/>
    </row>
    <row r="4054" spans="1:1">
      <c r="A4054" s="9"/>
    </row>
    <row r="4055" spans="1:1">
      <c r="A4055" s="9"/>
    </row>
    <row r="4056" spans="1:1">
      <c r="A4056" s="9"/>
    </row>
    <row r="4057" spans="1:1">
      <c r="A4057" s="9"/>
    </row>
    <row r="4058" spans="1:1">
      <c r="A4058" s="9"/>
    </row>
    <row r="4059" spans="1:1">
      <c r="A4059" s="9"/>
    </row>
    <row r="4060" spans="1:1">
      <c r="A4060" s="9"/>
    </row>
    <row r="4061" spans="1:1">
      <c r="A4061" s="9"/>
    </row>
    <row r="4062" spans="1:1">
      <c r="A4062" s="9"/>
    </row>
    <row r="4063" spans="1:1">
      <c r="A4063" s="9"/>
    </row>
    <row r="4064" spans="1:1">
      <c r="A4064" s="9"/>
    </row>
    <row r="4065" spans="1:1">
      <c r="A4065" s="9"/>
    </row>
    <row r="4066" spans="1:1">
      <c r="A4066" s="9"/>
    </row>
    <row r="4067" spans="1:1">
      <c r="A4067" s="9"/>
    </row>
    <row r="4068" spans="1:1">
      <c r="A4068" s="9"/>
    </row>
    <row r="4069" spans="1:1">
      <c r="A4069" s="9"/>
    </row>
    <row r="4070" spans="1:1">
      <c r="A4070" s="9"/>
    </row>
    <row r="4071" spans="1:1">
      <c r="A4071" s="9"/>
    </row>
    <row r="4072" spans="1:1">
      <c r="A4072" s="9"/>
    </row>
    <row r="4073" spans="1:1">
      <c r="A4073" s="9"/>
    </row>
    <row r="4074" spans="1:1">
      <c r="A4074" s="9"/>
    </row>
    <row r="4075" spans="1:1">
      <c r="A4075" s="9"/>
    </row>
    <row r="4076" spans="1:1">
      <c r="A4076" s="9"/>
    </row>
    <row r="4077" spans="1:1">
      <c r="A4077" s="9"/>
    </row>
    <row r="4078" spans="1:1">
      <c r="A4078" s="9"/>
    </row>
    <row r="4079" spans="1:1">
      <c r="A4079" s="9"/>
    </row>
    <row r="4080" spans="1:1">
      <c r="A4080" s="9"/>
    </row>
    <row r="4081" spans="1:1">
      <c r="A4081" s="9"/>
    </row>
    <row r="4082" spans="1:1">
      <c r="A4082" s="9"/>
    </row>
    <row r="4083" spans="1:1">
      <c r="A4083" s="9"/>
    </row>
    <row r="4084" spans="1:1">
      <c r="A4084" s="9"/>
    </row>
    <row r="4085" spans="1:1">
      <c r="A4085" s="9"/>
    </row>
    <row r="4086" spans="1:1">
      <c r="A4086" s="9"/>
    </row>
    <row r="4087" spans="1:1">
      <c r="A4087" s="9"/>
    </row>
    <row r="4088" spans="1:1">
      <c r="A4088" s="9"/>
    </row>
    <row r="4089" spans="1:1">
      <c r="A4089" s="9"/>
    </row>
    <row r="4090" spans="1:1">
      <c r="A4090" s="9"/>
    </row>
    <row r="4091" spans="1:1">
      <c r="A4091" s="9"/>
    </row>
    <row r="4092" spans="1:1">
      <c r="A4092" s="9"/>
    </row>
    <row r="4093" spans="1:1">
      <c r="A4093" s="9"/>
    </row>
    <row r="4094" spans="1:1">
      <c r="A4094" s="9"/>
    </row>
    <row r="4095" spans="1:1">
      <c r="A4095" s="9"/>
    </row>
    <row r="4096" spans="1:1">
      <c r="A4096" s="9"/>
    </row>
    <row r="4097" spans="1:1">
      <c r="A4097" s="9"/>
    </row>
    <row r="4098" spans="1:1">
      <c r="A4098" s="9"/>
    </row>
    <row r="4099" spans="1:1">
      <c r="A4099" s="9"/>
    </row>
    <row r="4100" spans="1:1">
      <c r="A4100" s="9"/>
    </row>
    <row r="4101" spans="1:1">
      <c r="A4101" s="9"/>
    </row>
    <row r="4102" spans="1:1">
      <c r="A4102" s="9"/>
    </row>
    <row r="4103" spans="1:1">
      <c r="A4103" s="9"/>
    </row>
    <row r="4104" spans="1:1">
      <c r="A4104" s="9"/>
    </row>
    <row r="4105" spans="1:1">
      <c r="A4105" s="9"/>
    </row>
    <row r="4106" spans="1:1">
      <c r="A4106" s="9"/>
    </row>
    <row r="4107" spans="1:1">
      <c r="A4107" s="9"/>
    </row>
    <row r="4108" spans="1:1">
      <c r="A4108" s="9"/>
    </row>
    <row r="4109" spans="1:1">
      <c r="A4109" s="9"/>
    </row>
    <row r="4110" spans="1:1">
      <c r="A4110" s="9"/>
    </row>
    <row r="4111" spans="1:1">
      <c r="A4111" s="9"/>
    </row>
    <row r="4112" spans="1:1">
      <c r="A4112" s="9"/>
    </row>
    <row r="4113" spans="1:1">
      <c r="A4113" s="9"/>
    </row>
    <row r="4114" spans="1:1">
      <c r="A4114" s="9"/>
    </row>
    <row r="4115" spans="1:1">
      <c r="A4115" s="9"/>
    </row>
    <row r="4116" spans="1:1">
      <c r="A4116" s="9"/>
    </row>
    <row r="4117" spans="1:1">
      <c r="A4117" s="9"/>
    </row>
    <row r="4118" spans="1:1">
      <c r="A4118" s="9"/>
    </row>
    <row r="4119" spans="1:1">
      <c r="A4119" s="9"/>
    </row>
    <row r="4120" spans="1:1">
      <c r="A4120" s="9"/>
    </row>
    <row r="4121" spans="1:1">
      <c r="A4121" s="9"/>
    </row>
    <row r="4122" spans="1:1">
      <c r="A4122" s="9"/>
    </row>
    <row r="4123" spans="1:1">
      <c r="A4123" s="9"/>
    </row>
    <row r="4124" spans="1:1">
      <c r="A4124" s="9"/>
    </row>
    <row r="4125" spans="1:1">
      <c r="A4125" s="9"/>
    </row>
    <row r="4126" spans="1:1">
      <c r="A4126" s="9"/>
    </row>
    <row r="4127" spans="1:1">
      <c r="A4127" s="9"/>
    </row>
    <row r="4128" spans="1:1">
      <c r="A4128" s="9"/>
    </row>
    <row r="4129" spans="1:1">
      <c r="A4129" s="9"/>
    </row>
    <row r="4130" spans="1:1">
      <c r="A4130" s="9"/>
    </row>
    <row r="4131" spans="1:1">
      <c r="A4131" s="9"/>
    </row>
    <row r="4132" spans="1:1">
      <c r="A4132" s="9"/>
    </row>
    <row r="4133" spans="1:1">
      <c r="A4133" s="9"/>
    </row>
    <row r="4134" spans="1:1">
      <c r="A4134" s="9"/>
    </row>
    <row r="4135" spans="1:1">
      <c r="A4135" s="9"/>
    </row>
    <row r="4136" spans="1:1">
      <c r="A4136" s="9"/>
    </row>
    <row r="4137" spans="1:1">
      <c r="A4137" s="9"/>
    </row>
    <row r="4138" spans="1:1">
      <c r="A4138" s="9"/>
    </row>
    <row r="4139" spans="1:1">
      <c r="A4139" s="9"/>
    </row>
    <row r="4140" spans="1:1">
      <c r="A4140" s="9"/>
    </row>
    <row r="4141" spans="1:1">
      <c r="A4141" s="9"/>
    </row>
    <row r="4142" spans="1:1">
      <c r="A4142" s="9"/>
    </row>
    <row r="4143" spans="1:1">
      <c r="A4143" s="9"/>
    </row>
    <row r="4144" spans="1:1">
      <c r="A4144" s="9"/>
    </row>
    <row r="4145" spans="1:1">
      <c r="A4145" s="9"/>
    </row>
    <row r="4146" spans="1:1">
      <c r="A4146" s="9"/>
    </row>
    <row r="4147" spans="1:1">
      <c r="A4147" s="9"/>
    </row>
    <row r="4148" spans="1:1">
      <c r="A4148" s="9"/>
    </row>
    <row r="4149" spans="1:1">
      <c r="A4149" s="9"/>
    </row>
    <row r="4150" spans="1:1">
      <c r="A4150" s="9"/>
    </row>
    <row r="4151" spans="1:1">
      <c r="A4151" s="9"/>
    </row>
    <row r="4152" spans="1:1">
      <c r="A4152" s="9"/>
    </row>
    <row r="4153" spans="1:1">
      <c r="A4153" s="9"/>
    </row>
    <row r="4154" spans="1:1">
      <c r="A4154" s="9"/>
    </row>
    <row r="4155" spans="1:1">
      <c r="A4155" s="9"/>
    </row>
    <row r="4156" spans="1:1">
      <c r="A4156" s="9"/>
    </row>
    <row r="4157" spans="1:1">
      <c r="A4157" s="9"/>
    </row>
    <row r="4158" spans="1:1">
      <c r="A4158" s="9"/>
    </row>
    <row r="4159" spans="1:1">
      <c r="A4159" s="9"/>
    </row>
    <row r="4160" spans="1:1">
      <c r="A4160" s="9"/>
    </row>
    <row r="4161" spans="1:1">
      <c r="A4161" s="9"/>
    </row>
    <row r="4162" spans="1:1">
      <c r="A4162" s="9"/>
    </row>
    <row r="4163" spans="1:1">
      <c r="A4163" s="9"/>
    </row>
    <row r="4164" spans="1:1">
      <c r="A4164" s="9"/>
    </row>
    <row r="4165" spans="1:1">
      <c r="A4165" s="9"/>
    </row>
    <row r="4166" spans="1:1">
      <c r="A4166" s="9"/>
    </row>
    <row r="4167" spans="1:1">
      <c r="A4167" s="9"/>
    </row>
    <row r="4168" spans="1:1">
      <c r="A4168" s="9"/>
    </row>
    <row r="4169" spans="1:1">
      <c r="A4169" s="9"/>
    </row>
    <row r="4170" spans="1:1">
      <c r="A4170" s="9"/>
    </row>
    <row r="4171" spans="1:1">
      <c r="A4171" s="9"/>
    </row>
    <row r="4172" spans="1:1">
      <c r="A4172" s="9"/>
    </row>
    <row r="4173" spans="1:1">
      <c r="A4173" s="9"/>
    </row>
    <row r="4174" spans="1:1">
      <c r="A4174" s="9"/>
    </row>
    <row r="4175" spans="1:1">
      <c r="A4175" s="9"/>
    </row>
    <row r="4176" spans="1:1">
      <c r="A4176" s="9"/>
    </row>
    <row r="4177" spans="1:1">
      <c r="A4177" s="9"/>
    </row>
    <row r="4178" spans="1:1">
      <c r="A4178" s="9"/>
    </row>
    <row r="4179" spans="1:1">
      <c r="A4179" s="9"/>
    </row>
    <row r="4180" spans="1:1">
      <c r="A4180" s="9"/>
    </row>
    <row r="4181" spans="1:1">
      <c r="A4181" s="9"/>
    </row>
    <row r="4182" spans="1:1">
      <c r="A4182" s="9"/>
    </row>
    <row r="4183" spans="1:1">
      <c r="A4183" s="9"/>
    </row>
    <row r="4184" spans="1:1">
      <c r="A4184" s="9"/>
    </row>
    <row r="4185" spans="1:1">
      <c r="A4185" s="9"/>
    </row>
    <row r="4186" spans="1:1">
      <c r="A4186" s="9"/>
    </row>
    <row r="4187" spans="1:1">
      <c r="A4187" s="9"/>
    </row>
    <row r="4188" spans="1:1">
      <c r="A4188" s="9"/>
    </row>
    <row r="4189" spans="1:1">
      <c r="A4189" s="9"/>
    </row>
    <row r="4190" spans="1:1">
      <c r="A4190" s="9"/>
    </row>
    <row r="4191" spans="1:1">
      <c r="A4191" s="9"/>
    </row>
    <row r="4192" spans="1:1">
      <c r="A4192" s="9"/>
    </row>
    <row r="4193" spans="1:1">
      <c r="A4193" s="9"/>
    </row>
    <row r="4194" spans="1:1">
      <c r="A4194" s="9"/>
    </row>
    <row r="4195" spans="1:1">
      <c r="A4195" s="9"/>
    </row>
    <row r="4196" spans="1:1">
      <c r="A4196" s="9"/>
    </row>
    <row r="4197" spans="1:1">
      <c r="A4197" s="9"/>
    </row>
    <row r="4198" spans="1:1">
      <c r="A4198" s="9"/>
    </row>
    <row r="4199" spans="1:1">
      <c r="A4199" s="9"/>
    </row>
    <row r="4200" spans="1:1">
      <c r="A4200" s="9"/>
    </row>
    <row r="4201" spans="1:1">
      <c r="A4201" s="9"/>
    </row>
    <row r="4202" spans="1:1">
      <c r="A4202" s="9"/>
    </row>
    <row r="4203" spans="1:1">
      <c r="A4203" s="9"/>
    </row>
    <row r="4204" spans="1:1">
      <c r="A4204" s="9"/>
    </row>
    <row r="4205" spans="1:1">
      <c r="A4205" s="9"/>
    </row>
    <row r="4206" spans="1:1">
      <c r="A4206" s="9"/>
    </row>
    <row r="4207" spans="1:1">
      <c r="A4207" s="9"/>
    </row>
    <row r="4208" spans="1:1">
      <c r="A4208" s="9"/>
    </row>
    <row r="4209" spans="1:1">
      <c r="A4209" s="9"/>
    </row>
    <row r="4210" spans="1:1">
      <c r="A4210" s="9"/>
    </row>
    <row r="4211" spans="1:1">
      <c r="A4211" s="9"/>
    </row>
    <row r="4212" spans="1:1">
      <c r="A4212" s="9"/>
    </row>
    <row r="4213" spans="1:1">
      <c r="A4213" s="9"/>
    </row>
    <row r="4214" spans="1:1">
      <c r="A4214" s="9"/>
    </row>
    <row r="4215" spans="1:1">
      <c r="A4215" s="9"/>
    </row>
    <row r="4216" spans="1:1">
      <c r="A4216" s="9"/>
    </row>
    <row r="4217" spans="1:1">
      <c r="A4217" s="9"/>
    </row>
    <row r="4218" spans="1:1">
      <c r="A4218" s="9"/>
    </row>
    <row r="4219" spans="1:1">
      <c r="A4219" s="9"/>
    </row>
    <row r="4220" spans="1:1">
      <c r="A4220" s="9"/>
    </row>
    <row r="4221" spans="1:1">
      <c r="A4221" s="9"/>
    </row>
    <row r="4222" spans="1:1">
      <c r="A4222" s="9"/>
    </row>
    <row r="4223" spans="1:1">
      <c r="A4223" s="9"/>
    </row>
    <row r="4224" spans="1:1">
      <c r="A4224" s="9"/>
    </row>
    <row r="4225" spans="1:1">
      <c r="A4225" s="9"/>
    </row>
    <row r="4226" spans="1:1">
      <c r="A4226" s="9"/>
    </row>
    <row r="4227" spans="1:1">
      <c r="A4227" s="9"/>
    </row>
    <row r="4228" spans="1:1">
      <c r="A4228" s="9"/>
    </row>
    <row r="4229" spans="1:1">
      <c r="A4229" s="9"/>
    </row>
    <row r="4230" spans="1:1">
      <c r="A4230" s="9"/>
    </row>
    <row r="4231" spans="1:1">
      <c r="A4231" s="9"/>
    </row>
    <row r="4232" spans="1:1">
      <c r="A4232" s="9"/>
    </row>
    <row r="4233" spans="1:1">
      <c r="A4233" s="9"/>
    </row>
    <row r="4234" spans="1:1">
      <c r="A4234" s="9"/>
    </row>
    <row r="4235" spans="1:1">
      <c r="A4235" s="9"/>
    </row>
    <row r="4236" spans="1:1">
      <c r="A4236" s="9"/>
    </row>
    <row r="4237" spans="1:1">
      <c r="A4237" s="9"/>
    </row>
    <row r="4238" spans="1:1">
      <c r="A4238" s="9"/>
    </row>
    <row r="4239" spans="1:1">
      <c r="A4239" s="9"/>
    </row>
    <row r="4240" spans="1:1">
      <c r="A4240" s="9"/>
    </row>
    <row r="4241" spans="1:1">
      <c r="A4241" s="9"/>
    </row>
    <row r="4242" spans="1:1">
      <c r="A4242" s="9"/>
    </row>
    <row r="4243" spans="1:1">
      <c r="A4243" s="9"/>
    </row>
    <row r="4244" spans="1:1">
      <c r="A4244" s="9"/>
    </row>
    <row r="4245" spans="1:1">
      <c r="A4245" s="9"/>
    </row>
    <row r="4246" spans="1:1">
      <c r="A4246" s="9"/>
    </row>
    <row r="4247" spans="1:1">
      <c r="A4247" s="9"/>
    </row>
    <row r="4248" spans="1:1">
      <c r="A4248" s="9"/>
    </row>
    <row r="4249" spans="1:1">
      <c r="A4249" s="9"/>
    </row>
    <row r="4250" spans="1:1">
      <c r="A4250" s="9"/>
    </row>
    <row r="4251" spans="1:1">
      <c r="A4251" s="9"/>
    </row>
    <row r="4252" spans="1:1">
      <c r="A4252" s="9"/>
    </row>
    <row r="4253" spans="1:1">
      <c r="A4253" s="9"/>
    </row>
    <row r="4254" spans="1:1">
      <c r="A4254" s="9"/>
    </row>
    <row r="4255" spans="1:1">
      <c r="A4255" s="9"/>
    </row>
    <row r="4256" spans="1:1">
      <c r="A4256" s="9"/>
    </row>
    <row r="4257" spans="1:1">
      <c r="A4257" s="9"/>
    </row>
    <row r="4258" spans="1:1">
      <c r="A4258" s="9"/>
    </row>
    <row r="4259" spans="1:1">
      <c r="A4259" s="9"/>
    </row>
    <row r="4260" spans="1:1">
      <c r="A4260" s="9"/>
    </row>
    <row r="4261" spans="1:1">
      <c r="A4261" s="9"/>
    </row>
    <row r="4262" spans="1:1">
      <c r="A4262" s="9"/>
    </row>
    <row r="4263" spans="1:1">
      <c r="A4263" s="9"/>
    </row>
    <row r="4264" spans="1:1">
      <c r="A4264" s="9"/>
    </row>
    <row r="4265" spans="1:1">
      <c r="A4265" s="9"/>
    </row>
    <row r="4266" spans="1:1">
      <c r="A4266" s="9"/>
    </row>
    <row r="4267" spans="1:1">
      <c r="A4267" s="9"/>
    </row>
    <row r="4268" spans="1:1">
      <c r="A4268" s="9"/>
    </row>
    <row r="4269" spans="1:1">
      <c r="A4269" s="9"/>
    </row>
    <row r="4270" spans="1:1">
      <c r="A4270" s="9"/>
    </row>
    <row r="4271" spans="1:1">
      <c r="A4271" s="9"/>
    </row>
    <row r="4272" spans="1:1">
      <c r="A4272" s="9"/>
    </row>
    <row r="4273" spans="1:1">
      <c r="A4273" s="9"/>
    </row>
    <row r="4274" spans="1:1">
      <c r="A4274" s="9"/>
    </row>
    <row r="4275" spans="1:1">
      <c r="A4275" s="9"/>
    </row>
    <row r="4276" spans="1:1">
      <c r="A4276" s="9"/>
    </row>
    <row r="4277" spans="1:1">
      <c r="A4277" s="9"/>
    </row>
    <row r="4278" spans="1:1">
      <c r="A4278" s="9"/>
    </row>
    <row r="4279" spans="1:1">
      <c r="A4279" s="9"/>
    </row>
    <row r="4280" spans="1:1">
      <c r="A4280" s="9"/>
    </row>
    <row r="4281" spans="1:1">
      <c r="A4281" s="9"/>
    </row>
    <row r="4282" spans="1:1">
      <c r="A4282" s="9"/>
    </row>
    <row r="4283" spans="1:1">
      <c r="A4283" s="9"/>
    </row>
    <row r="4284" spans="1:1">
      <c r="A4284" s="9"/>
    </row>
    <row r="4285" spans="1:1">
      <c r="A4285" s="9"/>
    </row>
    <row r="4286" spans="1:1">
      <c r="A4286" s="9"/>
    </row>
    <row r="4287" spans="1:1">
      <c r="A4287" s="9"/>
    </row>
    <row r="4288" spans="1:1">
      <c r="A4288" s="9"/>
    </row>
    <row r="4289" spans="1:1">
      <c r="A4289" s="9"/>
    </row>
    <row r="4290" spans="1:1">
      <c r="A4290" s="9"/>
    </row>
    <row r="4291" spans="1:1">
      <c r="A4291" s="9"/>
    </row>
    <row r="4292" spans="1:1">
      <c r="A4292" s="9"/>
    </row>
    <row r="4293" spans="1:1">
      <c r="A4293" s="9"/>
    </row>
    <row r="4294" spans="1:1">
      <c r="A4294" s="9"/>
    </row>
    <row r="4295" spans="1:1">
      <c r="A4295" s="9"/>
    </row>
    <row r="4296" spans="1:1">
      <c r="A4296" s="9"/>
    </row>
    <row r="4297" spans="1:1">
      <c r="A4297" s="9"/>
    </row>
    <row r="4298" spans="1:1">
      <c r="A4298" s="9"/>
    </row>
    <row r="4299" spans="1:1">
      <c r="A4299" s="9"/>
    </row>
    <row r="4300" spans="1:1">
      <c r="A4300" s="9"/>
    </row>
    <row r="4301" spans="1:1">
      <c r="A4301" s="9"/>
    </row>
    <row r="4302" spans="1:1">
      <c r="A4302" s="9"/>
    </row>
    <row r="4303" spans="1:1">
      <c r="A4303" s="9"/>
    </row>
    <row r="4304" spans="1:1">
      <c r="A4304" s="9"/>
    </row>
    <row r="4305" spans="1:1">
      <c r="A4305" s="9"/>
    </row>
    <row r="4306" spans="1:1">
      <c r="A4306" s="9"/>
    </row>
    <row r="4307" spans="1:1">
      <c r="A4307" s="9"/>
    </row>
    <row r="4308" spans="1:1">
      <c r="A4308" s="9"/>
    </row>
    <row r="4309" spans="1:1">
      <c r="A4309" s="9"/>
    </row>
    <row r="4310" spans="1:1">
      <c r="A4310" s="9"/>
    </row>
    <row r="4311" spans="1:1">
      <c r="A4311" s="9"/>
    </row>
    <row r="4312" spans="1:1">
      <c r="A4312" s="9"/>
    </row>
    <row r="4313" spans="1:1">
      <c r="A4313" s="9"/>
    </row>
    <row r="4314" spans="1:1">
      <c r="A4314" s="9"/>
    </row>
    <row r="4315" spans="1:1">
      <c r="A4315" s="9"/>
    </row>
    <row r="4316" spans="1:1">
      <c r="A4316" s="9"/>
    </row>
    <row r="4317" spans="1:1">
      <c r="A4317" s="9"/>
    </row>
    <row r="4318" spans="1:1">
      <c r="A4318" s="9"/>
    </row>
    <row r="4319" spans="1:1">
      <c r="A4319" s="9"/>
    </row>
    <row r="4320" spans="1:1">
      <c r="A4320" s="9"/>
    </row>
    <row r="4321" spans="1:1">
      <c r="A4321" s="9"/>
    </row>
    <row r="4322" spans="1:1">
      <c r="A4322" s="9"/>
    </row>
    <row r="4323" spans="1:1">
      <c r="A4323" s="9"/>
    </row>
    <row r="4324" spans="1:1">
      <c r="A4324" s="9"/>
    </row>
    <row r="4325" spans="1:1">
      <c r="A4325" s="9"/>
    </row>
    <row r="4326" spans="1:1">
      <c r="A4326" s="9"/>
    </row>
    <row r="4327" spans="1:1">
      <c r="A4327" s="9"/>
    </row>
    <row r="4328" spans="1:1">
      <c r="A4328" s="9"/>
    </row>
    <row r="4329" spans="1:1">
      <c r="A4329" s="9"/>
    </row>
    <row r="4330" spans="1:1">
      <c r="A4330" s="9"/>
    </row>
    <row r="4331" spans="1:1">
      <c r="A4331" s="9"/>
    </row>
    <row r="4332" spans="1:1">
      <c r="A4332" s="9"/>
    </row>
    <row r="4333" spans="1:1">
      <c r="A4333" s="9"/>
    </row>
    <row r="4334" spans="1:1">
      <c r="A4334" s="9"/>
    </row>
    <row r="4335" spans="1:1">
      <c r="A4335" s="9"/>
    </row>
    <row r="4336" spans="1:1">
      <c r="A4336" s="9"/>
    </row>
    <row r="4337" spans="1:1">
      <c r="A4337" s="9"/>
    </row>
    <row r="4338" spans="1:1">
      <c r="A4338" s="9"/>
    </row>
    <row r="4339" spans="1:1">
      <c r="A4339" s="9"/>
    </row>
    <row r="4340" spans="1:1">
      <c r="A4340" s="9"/>
    </row>
    <row r="4341" spans="1:1">
      <c r="A4341" s="9"/>
    </row>
    <row r="4342" spans="1:1">
      <c r="A4342" s="9"/>
    </row>
    <row r="4343" spans="1:1">
      <c r="A4343" s="9"/>
    </row>
    <row r="4344" spans="1:1">
      <c r="A4344" s="9"/>
    </row>
    <row r="4345" spans="1:1">
      <c r="A4345" s="9"/>
    </row>
    <row r="4346" spans="1:1">
      <c r="A4346" s="9"/>
    </row>
    <row r="4347" spans="1:1">
      <c r="A4347" s="9"/>
    </row>
    <row r="4348" spans="1:1">
      <c r="A4348" s="9"/>
    </row>
    <row r="4349" spans="1:1">
      <c r="A4349" s="9"/>
    </row>
    <row r="4350" spans="1:1">
      <c r="A4350" s="9"/>
    </row>
    <row r="4351" spans="1:1">
      <c r="A4351" s="9"/>
    </row>
    <row r="4352" spans="1:1">
      <c r="A4352" s="9"/>
    </row>
    <row r="4353" spans="1:1">
      <c r="A4353" s="9"/>
    </row>
    <row r="4354" spans="1:1">
      <c r="A4354" s="9"/>
    </row>
    <row r="4355" spans="1:1">
      <c r="A4355" s="9"/>
    </row>
    <row r="4356" spans="1:1">
      <c r="A4356" s="9"/>
    </row>
    <row r="4357" spans="1:1">
      <c r="A4357" s="9"/>
    </row>
    <row r="4358" spans="1:1">
      <c r="A4358" s="9"/>
    </row>
    <row r="4359" spans="1:1">
      <c r="A4359" s="9"/>
    </row>
    <row r="4360" spans="1:1">
      <c r="A4360" s="9"/>
    </row>
    <row r="4361" spans="1:1">
      <c r="A4361" s="9"/>
    </row>
    <row r="4362" spans="1:1">
      <c r="A4362" s="9"/>
    </row>
    <row r="4363" spans="1:1">
      <c r="A4363" s="9"/>
    </row>
    <row r="4364" spans="1:1">
      <c r="A4364" s="9"/>
    </row>
    <row r="4365" spans="1:1">
      <c r="A4365" s="9"/>
    </row>
    <row r="4366" spans="1:1">
      <c r="A4366" s="9"/>
    </row>
    <row r="4367" spans="1:1">
      <c r="A4367" s="9"/>
    </row>
    <row r="4368" spans="1:1">
      <c r="A4368" s="9"/>
    </row>
    <row r="4369" spans="1:1">
      <c r="A4369" s="9"/>
    </row>
    <row r="4370" spans="1:1">
      <c r="A4370" s="9"/>
    </row>
    <row r="4371" spans="1:1">
      <c r="A4371" s="9"/>
    </row>
    <row r="4372" spans="1:1">
      <c r="A4372" s="9"/>
    </row>
    <row r="4373" spans="1:1">
      <c r="A4373" s="9"/>
    </row>
    <row r="4374" spans="1:1">
      <c r="A4374" s="9"/>
    </row>
    <row r="4375" spans="1:1">
      <c r="A4375" s="9"/>
    </row>
    <row r="4376" spans="1:1">
      <c r="A4376" s="9"/>
    </row>
    <row r="4377" spans="1:1">
      <c r="A4377" s="9"/>
    </row>
    <row r="4378" spans="1:1">
      <c r="A4378" s="9"/>
    </row>
    <row r="4379" spans="1:1">
      <c r="A4379" s="9"/>
    </row>
    <row r="4380" spans="1:1">
      <c r="A4380" s="9"/>
    </row>
    <row r="4381" spans="1:1">
      <c r="A4381" s="9"/>
    </row>
    <row r="4382" spans="1:1">
      <c r="A4382" s="9"/>
    </row>
    <row r="4383" spans="1:1">
      <c r="A4383" s="9"/>
    </row>
    <row r="4384" spans="1:1">
      <c r="A4384" s="9"/>
    </row>
    <row r="4385" spans="1:1">
      <c r="A4385" s="9"/>
    </row>
    <row r="4386" spans="1:1">
      <c r="A4386" s="9"/>
    </row>
    <row r="4387" spans="1:1">
      <c r="A4387" s="9"/>
    </row>
    <row r="4388" spans="1:1">
      <c r="A4388" s="9"/>
    </row>
    <row r="4389" spans="1:1">
      <c r="A4389" s="9"/>
    </row>
    <row r="4390" spans="1:1">
      <c r="A4390" s="9"/>
    </row>
    <row r="4391" spans="1:1">
      <c r="A4391" s="9"/>
    </row>
    <row r="4392" spans="1:1">
      <c r="A4392" s="9"/>
    </row>
    <row r="4393" spans="1:1">
      <c r="A4393" s="9"/>
    </row>
    <row r="4394" spans="1:1">
      <c r="A4394" s="9"/>
    </row>
    <row r="4395" spans="1:1">
      <c r="A4395" s="9"/>
    </row>
    <row r="4396" spans="1:1">
      <c r="A4396" s="9"/>
    </row>
    <row r="4397" spans="1:1">
      <c r="A4397" s="9"/>
    </row>
    <row r="4398" spans="1:1">
      <c r="A4398" s="9"/>
    </row>
    <row r="4399" spans="1:1">
      <c r="A4399" s="9"/>
    </row>
    <row r="4400" spans="1:1">
      <c r="A4400" s="9"/>
    </row>
    <row r="4401" spans="1:1">
      <c r="A4401" s="9"/>
    </row>
    <row r="4402" spans="1:1">
      <c r="A4402" s="9"/>
    </row>
    <row r="4403" spans="1:1">
      <c r="A4403" s="9"/>
    </row>
    <row r="4404" spans="1:1">
      <c r="A4404" s="9"/>
    </row>
    <row r="4405" spans="1:1">
      <c r="A4405" s="9"/>
    </row>
    <row r="4406" spans="1:1">
      <c r="A4406" s="9"/>
    </row>
    <row r="4407" spans="1:1">
      <c r="A4407" s="9"/>
    </row>
    <row r="4408" spans="1:1">
      <c r="A4408" s="9"/>
    </row>
    <row r="4409" spans="1:1">
      <c r="A4409" s="9"/>
    </row>
    <row r="4410" spans="1:1">
      <c r="A4410" s="9"/>
    </row>
    <row r="4411" spans="1:1">
      <c r="A4411" s="9"/>
    </row>
    <row r="4412" spans="1:1">
      <c r="A4412" s="9"/>
    </row>
    <row r="4413" spans="1:1">
      <c r="A4413" s="9"/>
    </row>
    <row r="4414" spans="1:1">
      <c r="A4414" s="9"/>
    </row>
    <row r="4415" spans="1:1">
      <c r="A4415" s="9"/>
    </row>
    <row r="4416" spans="1:1">
      <c r="A4416" s="9"/>
    </row>
    <row r="4417" spans="1:1">
      <c r="A4417" s="9"/>
    </row>
    <row r="4418" spans="1:1">
      <c r="A4418" s="9"/>
    </row>
    <row r="4419" spans="1:1">
      <c r="A4419" s="9"/>
    </row>
    <row r="4420" spans="1:1">
      <c r="A4420" s="9"/>
    </row>
    <row r="4421" spans="1:1">
      <c r="A4421" s="9"/>
    </row>
    <row r="4422" spans="1:1">
      <c r="A4422" s="9"/>
    </row>
    <row r="4423" spans="1:1">
      <c r="A4423" s="9"/>
    </row>
    <row r="4424" spans="1:1">
      <c r="A4424" s="9"/>
    </row>
    <row r="4425" spans="1:1">
      <c r="A4425" s="9"/>
    </row>
    <row r="4426" spans="1:1">
      <c r="A4426" s="9"/>
    </row>
    <row r="4427" spans="1:1">
      <c r="A4427" s="9"/>
    </row>
    <row r="4428" spans="1:1">
      <c r="A4428" s="9"/>
    </row>
    <row r="4429" spans="1:1">
      <c r="A4429" s="9"/>
    </row>
    <row r="4430" spans="1:1">
      <c r="A4430" s="9"/>
    </row>
    <row r="4431" spans="1:1">
      <c r="A4431" s="9"/>
    </row>
    <row r="4432" spans="1:1">
      <c r="A4432" s="9"/>
    </row>
    <row r="4433" spans="1:1">
      <c r="A4433" s="9"/>
    </row>
    <row r="4434" spans="1:1">
      <c r="A4434" s="9"/>
    </row>
    <row r="4435" spans="1:1">
      <c r="A4435" s="9"/>
    </row>
    <row r="4436" spans="1:1">
      <c r="A4436" s="9"/>
    </row>
    <row r="4437" spans="1:1">
      <c r="A4437" s="9"/>
    </row>
    <row r="4438" spans="1:1">
      <c r="A4438" s="9"/>
    </row>
    <row r="4439" spans="1:1">
      <c r="A4439" s="9"/>
    </row>
    <row r="4440" spans="1:1">
      <c r="A4440" s="9"/>
    </row>
    <row r="4441" spans="1:1">
      <c r="A4441" s="9"/>
    </row>
    <row r="4442" spans="1:1">
      <c r="A4442" s="9"/>
    </row>
    <row r="4443" spans="1:1">
      <c r="A4443" s="9"/>
    </row>
    <row r="4444" spans="1:1">
      <c r="A4444" s="9"/>
    </row>
    <row r="4445" spans="1:1">
      <c r="A4445" s="9"/>
    </row>
    <row r="4446" spans="1:1">
      <c r="A4446" s="9"/>
    </row>
    <row r="4447" spans="1:1">
      <c r="A4447" s="9"/>
    </row>
    <row r="4448" spans="1:1">
      <c r="A4448" s="9"/>
    </row>
    <row r="4449" spans="1:1">
      <c r="A4449" s="9"/>
    </row>
    <row r="4450" spans="1:1">
      <c r="A4450" s="9"/>
    </row>
    <row r="4451" spans="1:1">
      <c r="A4451" s="9"/>
    </row>
    <row r="4452" spans="1:1">
      <c r="A4452" s="9"/>
    </row>
    <row r="4453" spans="1:1">
      <c r="A4453" s="9"/>
    </row>
    <row r="4454" spans="1:1">
      <c r="A4454" s="9"/>
    </row>
    <row r="4455" spans="1:1">
      <c r="A4455" s="9"/>
    </row>
    <row r="4456" spans="1:1">
      <c r="A4456" s="9"/>
    </row>
    <row r="4457" spans="1:1">
      <c r="A4457" s="9"/>
    </row>
    <row r="4458" spans="1:1">
      <c r="A4458" s="9"/>
    </row>
    <row r="4459" spans="1:1">
      <c r="A4459" s="9"/>
    </row>
    <row r="4460" spans="1:1">
      <c r="A4460" s="9"/>
    </row>
    <row r="4461" spans="1:1">
      <c r="A4461" s="9"/>
    </row>
    <row r="4462" spans="1:1">
      <c r="A4462" s="9"/>
    </row>
    <row r="4463" spans="1:1">
      <c r="A4463" s="9"/>
    </row>
    <row r="4464" spans="1:1">
      <c r="A4464" s="9"/>
    </row>
    <row r="4465" spans="1:1">
      <c r="A4465" s="9"/>
    </row>
    <row r="4466" spans="1:1">
      <c r="A4466" s="9"/>
    </row>
    <row r="4467" spans="1:1">
      <c r="A4467" s="9"/>
    </row>
    <row r="4468" spans="1:1">
      <c r="A4468" s="9"/>
    </row>
    <row r="4469" spans="1:1">
      <c r="A4469" s="9"/>
    </row>
    <row r="4470" spans="1:1">
      <c r="A4470" s="9"/>
    </row>
    <row r="4471" spans="1:1">
      <c r="A4471" s="9"/>
    </row>
    <row r="4472" spans="1:1">
      <c r="A4472" s="9"/>
    </row>
    <row r="4473" spans="1:1">
      <c r="A4473" s="9"/>
    </row>
    <row r="4474" spans="1:1">
      <c r="A4474" s="9"/>
    </row>
    <row r="4475" spans="1:1">
      <c r="A4475" s="9"/>
    </row>
    <row r="4476" spans="1:1">
      <c r="A4476" s="9"/>
    </row>
    <row r="4477" spans="1:1">
      <c r="A4477" s="9"/>
    </row>
    <row r="4478" spans="1:1">
      <c r="A4478" s="9"/>
    </row>
    <row r="4479" spans="1:1">
      <c r="A4479" s="9"/>
    </row>
    <row r="4480" spans="1:1">
      <c r="A4480" s="9"/>
    </row>
    <row r="4481" spans="1:1">
      <c r="A4481" s="9"/>
    </row>
    <row r="4482" spans="1:1">
      <c r="A4482" s="9"/>
    </row>
    <row r="4483" spans="1:1">
      <c r="A4483" s="9"/>
    </row>
    <row r="4484" spans="1:1">
      <c r="A4484" s="9"/>
    </row>
    <row r="4485" spans="1:1">
      <c r="A4485" s="9"/>
    </row>
    <row r="4486" spans="1:1">
      <c r="A4486" s="9"/>
    </row>
    <row r="4487" spans="1:1">
      <c r="A4487" s="9"/>
    </row>
    <row r="4488" spans="1:1">
      <c r="A4488" s="9"/>
    </row>
    <row r="4489" spans="1:1">
      <c r="A4489" s="9"/>
    </row>
    <row r="4490" spans="1:1">
      <c r="A4490" s="9"/>
    </row>
    <row r="4491" spans="1:1">
      <c r="A4491" s="9"/>
    </row>
    <row r="4492" spans="1:1">
      <c r="A4492" s="9"/>
    </row>
    <row r="4493" spans="1:1">
      <c r="A4493" s="9"/>
    </row>
    <row r="4494" spans="1:1">
      <c r="A4494" s="9"/>
    </row>
    <row r="4495" spans="1:1">
      <c r="A4495" s="9"/>
    </row>
    <row r="4496" spans="1:1">
      <c r="A4496" s="9"/>
    </row>
    <row r="4497" spans="1:1">
      <c r="A4497" s="9"/>
    </row>
    <row r="4498" spans="1:1">
      <c r="A4498" s="9"/>
    </row>
    <row r="4499" spans="1:1">
      <c r="A4499" s="9"/>
    </row>
    <row r="4500" spans="1:1">
      <c r="A4500" s="9"/>
    </row>
    <row r="4501" spans="1:1">
      <c r="A4501" s="9"/>
    </row>
    <row r="4502" spans="1:1">
      <c r="A4502" s="9"/>
    </row>
    <row r="4503" spans="1:1">
      <c r="A4503" s="9"/>
    </row>
    <row r="4504" spans="1:1">
      <c r="A4504" s="9"/>
    </row>
    <row r="4505" spans="1:1">
      <c r="A4505" s="9"/>
    </row>
    <row r="4506" spans="1:1">
      <c r="A4506" s="9"/>
    </row>
    <row r="4507" spans="1:1">
      <c r="A4507" s="9"/>
    </row>
    <row r="4508" spans="1:1">
      <c r="A4508" s="9"/>
    </row>
    <row r="4509" spans="1:1">
      <c r="A4509" s="9"/>
    </row>
    <row r="4510" spans="1:1">
      <c r="A4510" s="9"/>
    </row>
    <row r="4511" spans="1:1">
      <c r="A4511" s="9"/>
    </row>
    <row r="4512" spans="1:1">
      <c r="A4512" s="9"/>
    </row>
    <row r="4513" spans="1:1">
      <c r="A4513" s="9"/>
    </row>
    <row r="4514" spans="1:1">
      <c r="A4514" s="9"/>
    </row>
    <row r="4515" spans="1:1">
      <c r="A4515" s="9"/>
    </row>
    <row r="4516" spans="1:1">
      <c r="A4516" s="9"/>
    </row>
    <row r="4517" spans="1:1">
      <c r="A4517" s="9"/>
    </row>
    <row r="4518" spans="1:1">
      <c r="A4518" s="9"/>
    </row>
    <row r="4519" spans="1:1">
      <c r="A4519" s="9"/>
    </row>
    <row r="4520" spans="1:1">
      <c r="A4520" s="9"/>
    </row>
    <row r="4521" spans="1:1">
      <c r="A4521" s="9"/>
    </row>
    <row r="4522" spans="1:1">
      <c r="A4522" s="9"/>
    </row>
    <row r="4523" spans="1:1">
      <c r="A4523" s="9"/>
    </row>
    <row r="4524" spans="1:1">
      <c r="A4524" s="9"/>
    </row>
    <row r="4525" spans="1:1">
      <c r="A4525" s="9"/>
    </row>
    <row r="4526" spans="1:1">
      <c r="A4526" s="9"/>
    </row>
    <row r="4527" spans="1:1">
      <c r="A4527" s="9"/>
    </row>
    <row r="4528" spans="1:1">
      <c r="A4528" s="9"/>
    </row>
    <row r="4529" spans="1:1">
      <c r="A4529" s="9"/>
    </row>
    <row r="4530" spans="1:1">
      <c r="A4530" s="9"/>
    </row>
    <row r="4531" spans="1:1">
      <c r="A4531" s="9"/>
    </row>
    <row r="4532" spans="1:1">
      <c r="A4532" s="9"/>
    </row>
    <row r="4533" spans="1:1">
      <c r="A4533" s="9"/>
    </row>
    <row r="4534" spans="1:1">
      <c r="A4534" s="9"/>
    </row>
    <row r="4535" spans="1:1">
      <c r="A4535" s="9"/>
    </row>
    <row r="4536" spans="1:1">
      <c r="A4536" s="9"/>
    </row>
    <row r="4537" spans="1:1">
      <c r="A4537" s="9"/>
    </row>
    <row r="4538" spans="1:1">
      <c r="A4538" s="9"/>
    </row>
    <row r="4539" spans="1:1">
      <c r="A4539" s="9"/>
    </row>
    <row r="4540" spans="1:1">
      <c r="A4540" s="9"/>
    </row>
    <row r="4541" spans="1:1">
      <c r="A4541" s="9"/>
    </row>
    <row r="4542" spans="1:1">
      <c r="A4542" s="9"/>
    </row>
    <row r="4543" spans="1:1">
      <c r="A4543" s="9"/>
    </row>
    <row r="4544" spans="1:1">
      <c r="A4544" s="9"/>
    </row>
    <row r="4545" spans="1:1">
      <c r="A4545" s="9"/>
    </row>
    <row r="4546" spans="1:1">
      <c r="A4546" s="9"/>
    </row>
    <row r="4547" spans="1:1">
      <c r="A4547" s="9"/>
    </row>
    <row r="4548" spans="1:1">
      <c r="A4548" s="9"/>
    </row>
    <row r="4549" spans="1:1">
      <c r="A4549" s="9"/>
    </row>
    <row r="4550" spans="1:1">
      <c r="A4550" s="9"/>
    </row>
    <row r="4551" spans="1:1">
      <c r="A4551" s="9"/>
    </row>
    <row r="4552" spans="1:1">
      <c r="A4552" s="9"/>
    </row>
    <row r="4553" spans="1:1">
      <c r="A4553" s="9"/>
    </row>
    <row r="4554" spans="1:1">
      <c r="A4554" s="9"/>
    </row>
    <row r="4555" spans="1:1">
      <c r="A4555" s="9"/>
    </row>
    <row r="4556" spans="1:1">
      <c r="A4556" s="9"/>
    </row>
    <row r="4557" spans="1:1">
      <c r="A4557" s="9"/>
    </row>
    <row r="4558" spans="1:1">
      <c r="A4558" s="9"/>
    </row>
    <row r="4559" spans="1:1">
      <c r="A4559" s="9"/>
    </row>
    <row r="4560" spans="1:1">
      <c r="A4560" s="9"/>
    </row>
    <row r="4561" spans="1:1">
      <c r="A4561" s="9"/>
    </row>
    <row r="4562" spans="1:1">
      <c r="A4562" s="9"/>
    </row>
    <row r="4563" spans="1:1">
      <c r="A4563" s="9"/>
    </row>
    <row r="4564" spans="1:1">
      <c r="A4564" s="9"/>
    </row>
    <row r="4565" spans="1:1">
      <c r="A4565" s="9"/>
    </row>
    <row r="4566" spans="1:1">
      <c r="A4566" s="9"/>
    </row>
    <row r="4567" spans="1:1">
      <c r="A4567" s="9"/>
    </row>
    <row r="4568" spans="1:1">
      <c r="A4568" s="9"/>
    </row>
    <row r="4569" spans="1:1">
      <c r="A4569" s="9"/>
    </row>
    <row r="4570" spans="1:1">
      <c r="A4570" s="9"/>
    </row>
    <row r="4571" spans="1:1">
      <c r="A4571" s="9"/>
    </row>
    <row r="4572" spans="1:1">
      <c r="A4572" s="9"/>
    </row>
    <row r="4573" spans="1:1">
      <c r="A4573" s="9"/>
    </row>
    <row r="4574" spans="1:1">
      <c r="A4574" s="9"/>
    </row>
    <row r="4575" spans="1:1">
      <c r="A4575" s="9"/>
    </row>
    <row r="4576" spans="1:1">
      <c r="A4576" s="9"/>
    </row>
    <row r="4577" spans="1:1">
      <c r="A4577" s="9"/>
    </row>
    <row r="4578" spans="1:1">
      <c r="A4578" s="9"/>
    </row>
    <row r="4579" spans="1:1">
      <c r="A4579" s="9"/>
    </row>
    <row r="4580" spans="1:1">
      <c r="A4580" s="9"/>
    </row>
    <row r="4581" spans="1:1">
      <c r="A4581" s="9"/>
    </row>
    <row r="4582" spans="1:1">
      <c r="A4582" s="9"/>
    </row>
    <row r="4583" spans="1:1">
      <c r="A4583" s="9"/>
    </row>
    <row r="4584" spans="1:1">
      <c r="A4584" s="9"/>
    </row>
    <row r="4585" spans="1:1">
      <c r="A4585" s="9"/>
    </row>
    <row r="4586" spans="1:1">
      <c r="A4586" s="9"/>
    </row>
    <row r="4587" spans="1:1">
      <c r="A4587" s="9"/>
    </row>
    <row r="4588" spans="1:1">
      <c r="A4588" s="9"/>
    </row>
    <row r="4589" spans="1:1">
      <c r="A4589" s="9"/>
    </row>
    <row r="4590" spans="1:1">
      <c r="A4590" s="9"/>
    </row>
    <row r="4591" spans="1:1">
      <c r="A4591" s="9"/>
    </row>
    <row r="4592" spans="1:1">
      <c r="A4592" s="9"/>
    </row>
    <row r="4593" spans="1:1">
      <c r="A4593" s="9"/>
    </row>
    <row r="4594" spans="1:1">
      <c r="A4594" s="9"/>
    </row>
    <row r="4595" spans="1:1">
      <c r="A4595" s="9"/>
    </row>
    <row r="4596" spans="1:1">
      <c r="A4596" s="9"/>
    </row>
    <row r="4597" spans="1:1">
      <c r="A4597" s="9"/>
    </row>
    <row r="4598" spans="1:1">
      <c r="A4598" s="9"/>
    </row>
    <row r="4599" spans="1:1">
      <c r="A4599" s="9"/>
    </row>
    <row r="4600" spans="1:1">
      <c r="A4600" s="9"/>
    </row>
    <row r="4601" spans="1:1">
      <c r="A4601" s="9"/>
    </row>
    <row r="4602" spans="1:1">
      <c r="A4602" s="9"/>
    </row>
    <row r="4603" spans="1:1">
      <c r="A4603" s="9"/>
    </row>
    <row r="4604" spans="1:1">
      <c r="A4604" s="9"/>
    </row>
    <row r="4605" spans="1:1">
      <c r="A4605" s="9"/>
    </row>
    <row r="4606" spans="1:1">
      <c r="A4606" s="9"/>
    </row>
    <row r="4607" spans="1:1">
      <c r="A4607" s="9"/>
    </row>
    <row r="4608" spans="1:1">
      <c r="A4608" s="9"/>
    </row>
    <row r="4609" spans="1:1">
      <c r="A4609" s="9"/>
    </row>
    <row r="4610" spans="1:1">
      <c r="A4610" s="9"/>
    </row>
    <row r="4611" spans="1:1">
      <c r="A4611" s="9"/>
    </row>
    <row r="4612" spans="1:1">
      <c r="A4612" s="9"/>
    </row>
    <row r="4613" spans="1:1">
      <c r="A4613" s="9"/>
    </row>
    <row r="4614" spans="1:1">
      <c r="A4614" s="9"/>
    </row>
    <row r="4615" spans="1:1">
      <c r="A4615" s="9"/>
    </row>
    <row r="4616" spans="1:1">
      <c r="A4616" s="9"/>
    </row>
    <row r="4617" spans="1:1">
      <c r="A4617" s="9"/>
    </row>
    <row r="4618" spans="1:1">
      <c r="A4618" s="9"/>
    </row>
    <row r="4619" spans="1:1">
      <c r="A4619" s="9"/>
    </row>
    <row r="4620" spans="1:1">
      <c r="A4620" s="9"/>
    </row>
    <row r="4621" spans="1:1">
      <c r="A4621" s="9"/>
    </row>
    <row r="4622" spans="1:1">
      <c r="A4622" s="9"/>
    </row>
    <row r="4623" spans="1:1">
      <c r="A4623" s="9"/>
    </row>
    <row r="4624" spans="1:1">
      <c r="A4624" s="9"/>
    </row>
    <row r="4625" spans="1:1">
      <c r="A4625" s="9"/>
    </row>
    <row r="4626" spans="1:1">
      <c r="A4626" s="9"/>
    </row>
    <row r="4627" spans="1:1">
      <c r="A4627" s="9"/>
    </row>
    <row r="4628" spans="1:1">
      <c r="A4628" s="9"/>
    </row>
    <row r="4629" spans="1:1">
      <c r="A4629" s="9"/>
    </row>
    <row r="4630" spans="1:1">
      <c r="A4630" s="9"/>
    </row>
    <row r="4631" spans="1:1">
      <c r="A4631" s="9"/>
    </row>
    <row r="4632" spans="1:1">
      <c r="A4632" s="9"/>
    </row>
    <row r="4633" spans="1:1">
      <c r="A4633" s="9"/>
    </row>
    <row r="4634" spans="1:1">
      <c r="A4634" s="9"/>
    </row>
    <row r="4635" spans="1:1">
      <c r="A4635" s="9"/>
    </row>
    <row r="4636" spans="1:1">
      <c r="A4636" s="9"/>
    </row>
    <row r="4637" spans="1:1">
      <c r="A4637" s="9"/>
    </row>
    <row r="4638" spans="1:1">
      <c r="A4638" s="9"/>
    </row>
    <row r="4639" spans="1:1">
      <c r="A4639" s="9"/>
    </row>
    <row r="4640" spans="1:1">
      <c r="A4640" s="9"/>
    </row>
    <row r="4641" spans="1:1">
      <c r="A4641" s="9"/>
    </row>
    <row r="4642" spans="1:1">
      <c r="A4642" s="9"/>
    </row>
    <row r="4643" spans="1:1">
      <c r="A4643" s="9"/>
    </row>
    <row r="4644" spans="1:1">
      <c r="A4644" s="9"/>
    </row>
    <row r="4645" spans="1:1">
      <c r="A4645" s="9"/>
    </row>
    <row r="4646" spans="1:1">
      <c r="A4646" s="9"/>
    </row>
    <row r="4647" spans="1:1">
      <c r="A4647" s="9"/>
    </row>
    <row r="4648" spans="1:1">
      <c r="A4648" s="9"/>
    </row>
    <row r="4649" spans="1:1">
      <c r="A4649" s="9"/>
    </row>
    <row r="4650" spans="1:1">
      <c r="A4650" s="9"/>
    </row>
    <row r="4651" spans="1:1">
      <c r="A4651" s="9"/>
    </row>
    <row r="4652" spans="1:1">
      <c r="A4652" s="9"/>
    </row>
    <row r="4653" spans="1:1">
      <c r="A4653" s="9"/>
    </row>
    <row r="4654" spans="1:1">
      <c r="A4654" s="9"/>
    </row>
    <row r="4655" spans="1:1">
      <c r="A4655" s="9"/>
    </row>
    <row r="4656" spans="1:1">
      <c r="A4656" s="9"/>
    </row>
    <row r="4657" spans="1:1">
      <c r="A4657" s="9"/>
    </row>
    <row r="4658" spans="1:1">
      <c r="A4658" s="9"/>
    </row>
    <row r="4659" spans="1:1">
      <c r="A4659" s="9"/>
    </row>
    <row r="4660" spans="1:1">
      <c r="A4660" s="9"/>
    </row>
    <row r="4661" spans="1:1">
      <c r="A4661" s="9"/>
    </row>
    <row r="4662" spans="1:1">
      <c r="A4662" s="9"/>
    </row>
    <row r="4663" spans="1:1">
      <c r="A4663" s="9"/>
    </row>
    <row r="4664" spans="1:1">
      <c r="A4664" s="9"/>
    </row>
    <row r="4665" spans="1:1">
      <c r="A4665" s="9"/>
    </row>
    <row r="4666" spans="1:1">
      <c r="A4666" s="9"/>
    </row>
    <row r="4667" spans="1:1">
      <c r="A4667" s="9"/>
    </row>
    <row r="4668" spans="1:1">
      <c r="A4668" s="9"/>
    </row>
    <row r="4669" spans="1:1">
      <c r="A4669" s="9"/>
    </row>
    <row r="4670" spans="1:1">
      <c r="A4670" s="9"/>
    </row>
    <row r="4671" spans="1:1">
      <c r="A4671" s="9"/>
    </row>
    <row r="4672" spans="1:1">
      <c r="A4672" s="9"/>
    </row>
    <row r="4673" spans="1:1">
      <c r="A4673" s="9"/>
    </row>
    <row r="4674" spans="1:1">
      <c r="A4674" s="9"/>
    </row>
    <row r="4675" spans="1:1">
      <c r="A4675" s="9"/>
    </row>
    <row r="4676" spans="1:1">
      <c r="A4676" s="9"/>
    </row>
    <row r="4677" spans="1:1">
      <c r="A4677" s="9"/>
    </row>
    <row r="4678" spans="1:1">
      <c r="A4678" s="9"/>
    </row>
    <row r="4679" spans="1:1">
      <c r="A4679" s="9"/>
    </row>
    <row r="4680" spans="1:1">
      <c r="A4680" s="9"/>
    </row>
    <row r="4681" spans="1:1">
      <c r="A4681" s="9"/>
    </row>
    <row r="4682" spans="1:1">
      <c r="A4682" s="9"/>
    </row>
    <row r="4683" spans="1:1">
      <c r="A4683" s="9"/>
    </row>
    <row r="4684" spans="1:1">
      <c r="A4684" s="9"/>
    </row>
    <row r="4685" spans="1:1">
      <c r="A4685" s="9"/>
    </row>
    <row r="4686" spans="1:1">
      <c r="A4686" s="9"/>
    </row>
    <row r="4687" spans="1:1">
      <c r="A4687" s="9"/>
    </row>
    <row r="4688" spans="1:1">
      <c r="A4688" s="9"/>
    </row>
    <row r="4689" spans="1:1">
      <c r="A4689" s="9"/>
    </row>
    <row r="4690" spans="1:1">
      <c r="A4690" s="9"/>
    </row>
    <row r="4691" spans="1:1">
      <c r="A4691" s="9"/>
    </row>
    <row r="4692" spans="1:1">
      <c r="A4692" s="9"/>
    </row>
    <row r="4693" spans="1:1">
      <c r="A4693" s="9"/>
    </row>
    <row r="4694" spans="1:1">
      <c r="A4694" s="9"/>
    </row>
    <row r="4695" spans="1:1">
      <c r="A4695" s="9"/>
    </row>
    <row r="4696" spans="1:1">
      <c r="A4696" s="9"/>
    </row>
    <row r="4697" spans="1:1">
      <c r="A4697" s="9"/>
    </row>
    <row r="4698" spans="1:1">
      <c r="A4698" s="9"/>
    </row>
    <row r="4699" spans="1:1">
      <c r="A4699" s="9"/>
    </row>
    <row r="4700" spans="1:1">
      <c r="A4700" s="9"/>
    </row>
    <row r="4701" spans="1:1">
      <c r="A4701" s="9"/>
    </row>
    <row r="4702" spans="1:1">
      <c r="A4702" s="9"/>
    </row>
    <row r="4703" spans="1:1">
      <c r="A4703" s="9"/>
    </row>
    <row r="4704" spans="1:1">
      <c r="A4704" s="9"/>
    </row>
    <row r="4705" spans="1:1">
      <c r="A4705" s="9"/>
    </row>
    <row r="4706" spans="1:1">
      <c r="A4706" s="9"/>
    </row>
    <row r="4707" spans="1:1">
      <c r="A4707" s="9"/>
    </row>
    <row r="4708" spans="1:1">
      <c r="A4708" s="9"/>
    </row>
    <row r="4709" spans="1:1">
      <c r="A4709" s="9"/>
    </row>
    <row r="4710" spans="1:1">
      <c r="A4710" s="9"/>
    </row>
    <row r="4711" spans="1:1">
      <c r="A4711" s="9"/>
    </row>
    <row r="4712" spans="1:1">
      <c r="A4712" s="9"/>
    </row>
    <row r="4713" spans="1:1">
      <c r="A4713" s="9"/>
    </row>
    <row r="4714" spans="1:1">
      <c r="A4714" s="9"/>
    </row>
    <row r="4715" spans="1:1">
      <c r="A4715" s="9"/>
    </row>
    <row r="4716" spans="1:1">
      <c r="A4716" s="9"/>
    </row>
    <row r="4717" spans="1:1">
      <c r="A4717" s="9"/>
    </row>
    <row r="4718" spans="1:1">
      <c r="A4718" s="9"/>
    </row>
    <row r="4719" spans="1:1">
      <c r="A4719" s="9"/>
    </row>
    <row r="4720" spans="1:1">
      <c r="A4720" s="9"/>
    </row>
    <row r="4721" spans="1:1">
      <c r="A4721" s="9"/>
    </row>
    <row r="4722" spans="1:1">
      <c r="A4722" s="9"/>
    </row>
    <row r="4723" spans="1:1">
      <c r="A4723" s="9"/>
    </row>
    <row r="4724" spans="1:1">
      <c r="A4724" s="9"/>
    </row>
    <row r="4725" spans="1:1">
      <c r="A4725" s="9"/>
    </row>
    <row r="4726" spans="1:1">
      <c r="A4726" s="9"/>
    </row>
    <row r="4727" spans="1:1">
      <c r="A4727" s="9"/>
    </row>
    <row r="4728" spans="1:1">
      <c r="A4728" s="9"/>
    </row>
    <row r="4729" spans="1:1">
      <c r="A4729" s="9"/>
    </row>
    <row r="4730" spans="1:1">
      <c r="A4730" s="9"/>
    </row>
    <row r="4731" spans="1:1">
      <c r="A4731" s="9"/>
    </row>
    <row r="4732" spans="1:1">
      <c r="A4732" s="9"/>
    </row>
    <row r="4733" spans="1:1">
      <c r="A4733" s="9"/>
    </row>
    <row r="4734" spans="1:1">
      <c r="A4734" s="9"/>
    </row>
    <row r="4735" spans="1:1">
      <c r="A4735" s="9"/>
    </row>
    <row r="4736" spans="1:1">
      <c r="A4736" s="9"/>
    </row>
    <row r="4737" spans="1:1">
      <c r="A4737" s="9"/>
    </row>
    <row r="4738" spans="1:1">
      <c r="A4738" s="9"/>
    </row>
    <row r="4739" spans="1:1">
      <c r="A4739" s="9"/>
    </row>
    <row r="4740" spans="1:1">
      <c r="A4740" s="9"/>
    </row>
    <row r="4741" spans="1:1">
      <c r="A4741" s="9"/>
    </row>
    <row r="4742" spans="1:1">
      <c r="A4742" s="9"/>
    </row>
    <row r="4743" spans="1:1">
      <c r="A4743" s="9"/>
    </row>
    <row r="4744" spans="1:1">
      <c r="A4744" s="9"/>
    </row>
    <row r="4745" spans="1:1">
      <c r="A4745" s="9"/>
    </row>
    <row r="4746" spans="1:1">
      <c r="A4746" s="9"/>
    </row>
    <row r="4747" spans="1:1">
      <c r="A4747" s="9"/>
    </row>
    <row r="4748" spans="1:1">
      <c r="A4748" s="9"/>
    </row>
    <row r="4749" spans="1:1">
      <c r="A4749" s="9"/>
    </row>
    <row r="4750" spans="1:1">
      <c r="A4750" s="9"/>
    </row>
    <row r="4751" spans="1:1">
      <c r="A4751" s="9"/>
    </row>
    <row r="4752" spans="1:1">
      <c r="A4752" s="9"/>
    </row>
    <row r="4753" spans="1:1">
      <c r="A4753" s="9"/>
    </row>
    <row r="4754" spans="1:1">
      <c r="A4754" s="9"/>
    </row>
    <row r="4755" spans="1:1">
      <c r="A4755" s="9"/>
    </row>
    <row r="4756" spans="1:1">
      <c r="A4756" s="9"/>
    </row>
    <row r="4757" spans="1:1">
      <c r="A4757" s="9"/>
    </row>
    <row r="4758" spans="1:1">
      <c r="A4758" s="9"/>
    </row>
    <row r="4759" spans="1:1">
      <c r="A4759" s="9"/>
    </row>
    <row r="4760" spans="1:1">
      <c r="A4760" s="9"/>
    </row>
    <row r="4761" spans="1:1">
      <c r="A4761" s="9"/>
    </row>
    <row r="4762" spans="1:1">
      <c r="A4762" s="9"/>
    </row>
    <row r="4763" spans="1:1">
      <c r="A4763" s="9"/>
    </row>
    <row r="4764" spans="1:1">
      <c r="A4764" s="9"/>
    </row>
    <row r="4765" spans="1:1">
      <c r="A4765" s="9"/>
    </row>
    <row r="4766" spans="1:1">
      <c r="A4766" s="9"/>
    </row>
    <row r="4767" spans="1:1">
      <c r="A4767" s="9"/>
    </row>
    <row r="4768" spans="1:1">
      <c r="A4768" s="9"/>
    </row>
    <row r="4769" spans="1:1">
      <c r="A4769" s="9"/>
    </row>
    <row r="4770" spans="1:1">
      <c r="A4770" s="9"/>
    </row>
    <row r="4771" spans="1:1">
      <c r="A4771" s="9"/>
    </row>
    <row r="4772" spans="1:1">
      <c r="A4772" s="9"/>
    </row>
    <row r="4773" spans="1:1">
      <c r="A4773" s="9"/>
    </row>
    <row r="4774" spans="1:1">
      <c r="A4774" s="9"/>
    </row>
    <row r="4775" spans="1:1">
      <c r="A4775" s="9"/>
    </row>
    <row r="4776" spans="1:1">
      <c r="A4776" s="9"/>
    </row>
    <row r="4777" spans="1:1">
      <c r="A4777" s="9"/>
    </row>
    <row r="4778" spans="1:1">
      <c r="A4778" s="9"/>
    </row>
    <row r="4779" spans="1:1">
      <c r="A4779" s="9"/>
    </row>
    <row r="4780" spans="1:1">
      <c r="A4780" s="9"/>
    </row>
    <row r="4781" spans="1:1">
      <c r="A4781" s="9"/>
    </row>
    <row r="4782" spans="1:1">
      <c r="A4782" s="9"/>
    </row>
    <row r="4783" spans="1:1">
      <c r="A4783" s="9"/>
    </row>
    <row r="4784" spans="1:1">
      <c r="A4784" s="9"/>
    </row>
    <row r="4785" spans="1:1">
      <c r="A4785" s="9"/>
    </row>
    <row r="4786" spans="1:1">
      <c r="A4786" s="9"/>
    </row>
    <row r="4787" spans="1:1">
      <c r="A4787" s="9"/>
    </row>
    <row r="4788" spans="1:1">
      <c r="A4788" s="9"/>
    </row>
    <row r="4789" spans="1:1">
      <c r="A4789" s="9"/>
    </row>
    <row r="4790" spans="1:1">
      <c r="A4790" s="9"/>
    </row>
    <row r="4791" spans="1:1">
      <c r="A4791" s="9"/>
    </row>
    <row r="4792" spans="1:1">
      <c r="A4792" s="9"/>
    </row>
    <row r="4793" spans="1:1">
      <c r="A4793" s="9"/>
    </row>
    <row r="4794" spans="1:1">
      <c r="A4794" s="9"/>
    </row>
    <row r="4795" spans="1:1">
      <c r="A4795" s="9"/>
    </row>
    <row r="4796" spans="1:1">
      <c r="A4796" s="9"/>
    </row>
    <row r="4797" spans="1:1">
      <c r="A4797" s="9"/>
    </row>
    <row r="4798" spans="1:1">
      <c r="A4798" s="9"/>
    </row>
    <row r="4799" spans="1:1">
      <c r="A4799" s="9"/>
    </row>
    <row r="4800" spans="1:1">
      <c r="A4800" s="9"/>
    </row>
    <row r="4801" spans="1:1">
      <c r="A4801" s="9"/>
    </row>
    <row r="4802" spans="1:1">
      <c r="A4802" s="9"/>
    </row>
    <row r="4803" spans="1:1">
      <c r="A4803" s="9"/>
    </row>
    <row r="4804" spans="1:1">
      <c r="A4804" s="9"/>
    </row>
    <row r="4805" spans="1:1">
      <c r="A4805" s="9"/>
    </row>
    <row r="4806" spans="1:1">
      <c r="A4806" s="9"/>
    </row>
    <row r="4807" spans="1:1">
      <c r="A4807" s="9"/>
    </row>
    <row r="4808" spans="1:1">
      <c r="A4808" s="9"/>
    </row>
    <row r="4809" spans="1:1">
      <c r="A4809" s="9"/>
    </row>
    <row r="4810" spans="1:1">
      <c r="A4810" s="9"/>
    </row>
    <row r="4811" spans="1:1">
      <c r="A4811" s="9"/>
    </row>
    <row r="4812" spans="1:1">
      <c r="A4812" s="9"/>
    </row>
    <row r="4813" spans="1:1">
      <c r="A4813" s="9"/>
    </row>
    <row r="4814" spans="1:1">
      <c r="A4814" s="9"/>
    </row>
    <row r="4815" spans="1:1">
      <c r="A4815" s="9"/>
    </row>
    <row r="4816" spans="1:1">
      <c r="A4816" s="9"/>
    </row>
    <row r="4817" spans="1:1">
      <c r="A4817" s="9"/>
    </row>
    <row r="4818" spans="1:1">
      <c r="A4818" s="9"/>
    </row>
    <row r="4819" spans="1:1">
      <c r="A4819" s="9"/>
    </row>
    <row r="4820" spans="1:1">
      <c r="A4820" s="9"/>
    </row>
    <row r="4821" spans="1:1">
      <c r="A4821" s="9"/>
    </row>
    <row r="4822" spans="1:1">
      <c r="A4822" s="9"/>
    </row>
    <row r="4823" spans="1:1">
      <c r="A4823" s="9"/>
    </row>
    <row r="4824" spans="1:1">
      <c r="A4824" s="9"/>
    </row>
    <row r="4825" spans="1:1">
      <c r="A4825" s="9"/>
    </row>
    <row r="4826" spans="1:1">
      <c r="A4826" s="9"/>
    </row>
    <row r="4827" spans="1:1">
      <c r="A4827" s="9"/>
    </row>
    <row r="4828" spans="1:1">
      <c r="A4828" s="9"/>
    </row>
    <row r="4829" spans="1:1">
      <c r="A4829" s="9"/>
    </row>
    <row r="4830" spans="1:1">
      <c r="A4830" s="9"/>
    </row>
    <row r="4831" spans="1:1">
      <c r="A4831" s="9"/>
    </row>
    <row r="4832" spans="1:1">
      <c r="A4832" s="9"/>
    </row>
    <row r="4833" spans="1:1">
      <c r="A4833" s="9"/>
    </row>
    <row r="4834" spans="1:1">
      <c r="A4834" s="9"/>
    </row>
    <row r="4835" spans="1:1">
      <c r="A4835" s="9"/>
    </row>
    <row r="4836" spans="1:1">
      <c r="A4836" s="9"/>
    </row>
    <row r="4837" spans="1:1">
      <c r="A4837" s="9"/>
    </row>
    <row r="4838" spans="1:1">
      <c r="A4838" s="9"/>
    </row>
    <row r="4839" spans="1:1">
      <c r="A4839" s="9"/>
    </row>
    <row r="4840" spans="1:1">
      <c r="A4840" s="9"/>
    </row>
    <row r="4841" spans="1:1">
      <c r="A4841" s="9"/>
    </row>
    <row r="4842" spans="1:1">
      <c r="A4842" s="9"/>
    </row>
    <row r="4843" spans="1:1">
      <c r="A4843" s="9"/>
    </row>
    <row r="4844" spans="1:1">
      <c r="A4844" s="9"/>
    </row>
    <row r="4845" spans="1:1">
      <c r="A4845" s="9"/>
    </row>
    <row r="4846" spans="1:1">
      <c r="A4846" s="9"/>
    </row>
    <row r="4847" spans="1:1">
      <c r="A4847" s="9"/>
    </row>
    <row r="4848" spans="1:1">
      <c r="A4848" s="9"/>
    </row>
    <row r="4849" spans="1:1">
      <c r="A4849" s="9"/>
    </row>
    <row r="4850" spans="1:1">
      <c r="A4850" s="9"/>
    </row>
    <row r="4851" spans="1:1">
      <c r="A4851" s="9"/>
    </row>
    <row r="4852" spans="1:1">
      <c r="A4852" s="9"/>
    </row>
    <row r="4853" spans="1:1">
      <c r="A4853" s="9"/>
    </row>
    <row r="4854" spans="1:1">
      <c r="A4854" s="9"/>
    </row>
    <row r="4855" spans="1:1">
      <c r="A4855" s="9"/>
    </row>
    <row r="4856" spans="1:1">
      <c r="A4856" s="9"/>
    </row>
    <row r="4857" spans="1:1">
      <c r="A4857" s="9"/>
    </row>
    <row r="4858" spans="1:1">
      <c r="A4858" s="9"/>
    </row>
    <row r="4859" spans="1:1">
      <c r="A4859" s="9"/>
    </row>
    <row r="4860" spans="1:1">
      <c r="A4860" s="9"/>
    </row>
    <row r="4861" spans="1:1">
      <c r="A4861" s="9"/>
    </row>
    <row r="4862" spans="1:1">
      <c r="A4862" s="9"/>
    </row>
    <row r="4863" spans="1:1">
      <c r="A4863" s="9"/>
    </row>
    <row r="4864" spans="1:1">
      <c r="A4864" s="9"/>
    </row>
    <row r="4865" spans="1:1">
      <c r="A4865" s="9"/>
    </row>
    <row r="4866" spans="1:1">
      <c r="A4866" s="9"/>
    </row>
    <row r="4867" spans="1:1">
      <c r="A4867" s="9"/>
    </row>
    <row r="4868" spans="1:1">
      <c r="A4868" s="9"/>
    </row>
    <row r="4869" spans="1:1">
      <c r="A4869" s="9"/>
    </row>
    <row r="4870" spans="1:1">
      <c r="A4870" s="9"/>
    </row>
    <row r="4871" spans="1:1">
      <c r="A4871" s="9"/>
    </row>
    <row r="4872" spans="1:1">
      <c r="A4872" s="9"/>
    </row>
    <row r="4873" spans="1:1">
      <c r="A4873" s="9"/>
    </row>
    <row r="4874" spans="1:1">
      <c r="A4874" s="9"/>
    </row>
    <row r="4875" spans="1:1">
      <c r="A4875" s="9"/>
    </row>
    <row r="4876" spans="1:1">
      <c r="A4876" s="9"/>
    </row>
    <row r="4877" spans="1:1">
      <c r="A4877" s="9"/>
    </row>
    <row r="4878" spans="1:1">
      <c r="A4878" s="9"/>
    </row>
    <row r="4879" spans="1:1">
      <c r="A4879" s="9"/>
    </row>
    <row r="4880" spans="1:1">
      <c r="A4880" s="9"/>
    </row>
    <row r="4881" spans="1:1">
      <c r="A4881" s="9"/>
    </row>
    <row r="4882" spans="1:1">
      <c r="A4882" s="9"/>
    </row>
    <row r="4883" spans="1:1">
      <c r="A4883" s="9"/>
    </row>
    <row r="4884" spans="1:1">
      <c r="A4884" s="9"/>
    </row>
    <row r="4885" spans="1:1">
      <c r="A4885" s="9"/>
    </row>
    <row r="4886" spans="1:1">
      <c r="A4886" s="9"/>
    </row>
    <row r="4887" spans="1:1">
      <c r="A4887" s="9"/>
    </row>
    <row r="4888" spans="1:1">
      <c r="A4888" s="9"/>
    </row>
    <row r="4889" spans="1:1">
      <c r="A4889" s="9"/>
    </row>
    <row r="4890" spans="1:1">
      <c r="A4890" s="9"/>
    </row>
    <row r="4891" spans="1:1">
      <c r="A4891" s="9"/>
    </row>
    <row r="4892" spans="1:1">
      <c r="A4892" s="9"/>
    </row>
    <row r="4893" spans="1:1">
      <c r="A4893" s="9"/>
    </row>
    <row r="4894" spans="1:1">
      <c r="A4894" s="9"/>
    </row>
    <row r="4895" spans="1:1">
      <c r="A4895" s="9"/>
    </row>
    <row r="4896" spans="1:1">
      <c r="A4896" s="9"/>
    </row>
    <row r="4897" spans="1:1">
      <c r="A4897" s="9"/>
    </row>
    <row r="4898" spans="1:1">
      <c r="A4898" s="9"/>
    </row>
    <row r="4899" spans="1:1">
      <c r="A4899" s="9"/>
    </row>
    <row r="4900" spans="1:1">
      <c r="A4900" s="9"/>
    </row>
    <row r="4901" spans="1:1">
      <c r="A4901" s="9"/>
    </row>
    <row r="4902" spans="1:1">
      <c r="A4902" s="9"/>
    </row>
    <row r="4903" spans="1:1">
      <c r="A4903" s="9"/>
    </row>
    <row r="4904" spans="1:1">
      <c r="A4904" s="9"/>
    </row>
    <row r="4905" spans="1:1">
      <c r="A4905" s="9"/>
    </row>
    <row r="4906" spans="1:1">
      <c r="A4906" s="9"/>
    </row>
    <row r="4907" spans="1:1">
      <c r="A4907" s="9"/>
    </row>
    <row r="4908" spans="1:1">
      <c r="A4908" s="9"/>
    </row>
    <row r="4909" spans="1:1">
      <c r="A4909" s="9"/>
    </row>
    <row r="4910" spans="1:1">
      <c r="A4910" s="9"/>
    </row>
    <row r="4911" spans="1:1">
      <c r="A4911" s="9"/>
    </row>
    <row r="4912" spans="1:1">
      <c r="A4912" s="9"/>
    </row>
    <row r="4913" spans="1:1">
      <c r="A4913" s="9"/>
    </row>
    <row r="4914" spans="1:1">
      <c r="A4914" s="9"/>
    </row>
    <row r="4915" spans="1:1">
      <c r="A4915" s="9"/>
    </row>
    <row r="4916" spans="1:1">
      <c r="A4916" s="9"/>
    </row>
    <row r="4917" spans="1:1">
      <c r="A4917" s="9"/>
    </row>
    <row r="4918" spans="1:1">
      <c r="A4918" s="9"/>
    </row>
    <row r="4919" spans="1:1">
      <c r="A4919" s="9"/>
    </row>
    <row r="4920" spans="1:1">
      <c r="A4920" s="9"/>
    </row>
    <row r="4921" spans="1:1">
      <c r="A4921" s="9"/>
    </row>
    <row r="4922" spans="1:1">
      <c r="A4922" s="9"/>
    </row>
    <row r="4923" spans="1:1">
      <c r="A4923" s="9"/>
    </row>
    <row r="4924" spans="1:1">
      <c r="A4924" s="9"/>
    </row>
    <row r="4925" spans="1:1">
      <c r="A4925" s="9"/>
    </row>
    <row r="4926" spans="1:1">
      <c r="A4926" s="9"/>
    </row>
    <row r="4927" spans="1:1">
      <c r="A4927" s="9"/>
    </row>
    <row r="4928" spans="1:1">
      <c r="A4928" s="9"/>
    </row>
    <row r="4929" spans="1:1">
      <c r="A4929" s="9"/>
    </row>
    <row r="4930" spans="1:1">
      <c r="A4930" s="9"/>
    </row>
    <row r="4931" spans="1:1">
      <c r="A4931" s="9"/>
    </row>
    <row r="4932" spans="1:1">
      <c r="A4932" s="9"/>
    </row>
    <row r="4933" spans="1:1">
      <c r="A4933" s="9"/>
    </row>
    <row r="4934" spans="1:1">
      <c r="A4934" s="9"/>
    </row>
    <row r="4935" spans="1:1">
      <c r="A4935" s="9"/>
    </row>
    <row r="4936" spans="1:1">
      <c r="A4936" s="9"/>
    </row>
    <row r="4937" spans="1:1">
      <c r="A4937" s="9"/>
    </row>
    <row r="4938" spans="1:1">
      <c r="A4938" s="9"/>
    </row>
    <row r="4939" spans="1:1">
      <c r="A4939" s="9"/>
    </row>
    <row r="4940" spans="1:1">
      <c r="A4940" s="9"/>
    </row>
    <row r="4941" spans="1:1">
      <c r="A4941" s="9"/>
    </row>
    <row r="4942" spans="1:1">
      <c r="A4942" s="9"/>
    </row>
    <row r="4943" spans="1:1">
      <c r="A4943" s="9"/>
    </row>
    <row r="4944" spans="1:1">
      <c r="A4944" s="9"/>
    </row>
    <row r="4945" spans="1:1">
      <c r="A4945" s="9"/>
    </row>
    <row r="4946" spans="1:1">
      <c r="A4946" s="9"/>
    </row>
    <row r="4947" spans="1:1">
      <c r="A4947" s="9"/>
    </row>
    <row r="4948" spans="1:1">
      <c r="A4948" s="9"/>
    </row>
    <row r="4949" spans="1:1">
      <c r="A4949" s="9"/>
    </row>
    <row r="4950" spans="1:1">
      <c r="A4950" s="9"/>
    </row>
    <row r="4951" spans="1:1">
      <c r="A4951" s="9"/>
    </row>
    <row r="4952" spans="1:1">
      <c r="A4952" s="9"/>
    </row>
    <row r="4953" spans="1:1">
      <c r="A4953" s="9"/>
    </row>
    <row r="4954" spans="1:1">
      <c r="A4954" s="9"/>
    </row>
    <row r="4955" spans="1:1">
      <c r="A4955" s="9"/>
    </row>
    <row r="4956" spans="1:1">
      <c r="A4956" s="9"/>
    </row>
    <row r="4957" spans="1:1">
      <c r="A4957" s="9"/>
    </row>
    <row r="4958" spans="1:1">
      <c r="A4958" s="9"/>
    </row>
    <row r="4959" spans="1:1">
      <c r="A4959" s="9"/>
    </row>
    <row r="4960" spans="1:1">
      <c r="A4960" s="9"/>
    </row>
    <row r="4961" spans="1:1">
      <c r="A4961" s="9"/>
    </row>
    <row r="4962" spans="1:1">
      <c r="A4962" s="9"/>
    </row>
    <row r="4963" spans="1:1">
      <c r="A4963" s="9"/>
    </row>
    <row r="4964" spans="1:1">
      <c r="A4964" s="9"/>
    </row>
    <row r="4965" spans="1:1">
      <c r="A4965" s="9"/>
    </row>
    <row r="4966" spans="1:1">
      <c r="A4966" s="9"/>
    </row>
    <row r="4967" spans="1:1">
      <c r="A4967" s="9"/>
    </row>
    <row r="4968" spans="1:1">
      <c r="A4968" s="9"/>
    </row>
    <row r="4969" spans="1:1">
      <c r="A4969" s="9"/>
    </row>
    <row r="4970" spans="1:1">
      <c r="A4970" s="9"/>
    </row>
    <row r="4971" spans="1:1">
      <c r="A4971" s="9"/>
    </row>
    <row r="4972" spans="1:1">
      <c r="A4972" s="9"/>
    </row>
    <row r="4973" spans="1:1">
      <c r="A4973" s="9"/>
    </row>
    <row r="4974" spans="1:1">
      <c r="A4974" s="9"/>
    </row>
    <row r="4975" spans="1:1">
      <c r="A4975" s="9"/>
    </row>
    <row r="4976" spans="1:1">
      <c r="A4976" s="9"/>
    </row>
    <row r="4977" spans="1:1">
      <c r="A4977" s="9"/>
    </row>
    <row r="4978" spans="1:1">
      <c r="A4978" s="9"/>
    </row>
    <row r="4979" spans="1:1">
      <c r="A4979" s="9"/>
    </row>
    <row r="4980" spans="1:1">
      <c r="A4980" s="9"/>
    </row>
    <row r="4981" spans="1:1">
      <c r="A4981" s="9"/>
    </row>
    <row r="4982" spans="1:1">
      <c r="A4982" s="9"/>
    </row>
    <row r="4983" spans="1:1">
      <c r="A4983" s="9"/>
    </row>
    <row r="4984" spans="1:1">
      <c r="A4984" s="9"/>
    </row>
    <row r="4985" spans="1:1">
      <c r="A4985" s="9"/>
    </row>
    <row r="4986" spans="1:1">
      <c r="A4986" s="9"/>
    </row>
    <row r="4987" spans="1:1">
      <c r="A4987" s="9"/>
    </row>
    <row r="4988" spans="1:1">
      <c r="A4988" s="9"/>
    </row>
    <row r="4989" spans="1:1">
      <c r="A4989" s="9"/>
    </row>
    <row r="4990" spans="1:1">
      <c r="A4990" s="9"/>
    </row>
    <row r="4991" spans="1:1">
      <c r="A4991" s="9"/>
    </row>
    <row r="4992" spans="1:1">
      <c r="A4992" s="9"/>
    </row>
    <row r="4993" spans="1:1">
      <c r="A4993" s="9"/>
    </row>
    <row r="4994" spans="1:1">
      <c r="A4994" s="9"/>
    </row>
    <row r="4995" spans="1:1">
      <c r="A4995" s="9"/>
    </row>
    <row r="4996" spans="1:1">
      <c r="A4996" s="9"/>
    </row>
    <row r="4997" spans="1:1">
      <c r="A4997" s="9"/>
    </row>
    <row r="4998" spans="1:1">
      <c r="A4998" s="9"/>
    </row>
    <row r="4999" spans="1:1">
      <c r="A4999" s="9"/>
    </row>
    <row r="5000" spans="1:1">
      <c r="A5000" s="9"/>
    </row>
    <row r="5001" spans="1:1">
      <c r="A5001" s="9"/>
    </row>
    <row r="5002" spans="1:1">
      <c r="A5002" s="9"/>
    </row>
    <row r="5003" spans="1:1">
      <c r="A5003" s="9"/>
    </row>
    <row r="5004" spans="1:1">
      <c r="A5004" s="9"/>
    </row>
    <row r="5005" spans="1:1">
      <c r="A5005" s="9"/>
    </row>
    <row r="5006" spans="1:1">
      <c r="A5006" s="9"/>
    </row>
    <row r="5007" spans="1:1">
      <c r="A5007" s="9"/>
    </row>
    <row r="5008" spans="1:1">
      <c r="A5008" s="9"/>
    </row>
    <row r="5009" spans="1:1">
      <c r="A5009" s="9"/>
    </row>
    <row r="5010" spans="1:1">
      <c r="A5010" s="9"/>
    </row>
    <row r="5011" spans="1:1">
      <c r="A5011" s="9"/>
    </row>
    <row r="5012" spans="1:1">
      <c r="A5012" s="9"/>
    </row>
    <row r="5013" spans="1:1">
      <c r="A5013" s="9"/>
    </row>
    <row r="5014" spans="1:1">
      <c r="A5014" s="9"/>
    </row>
    <row r="5015" spans="1:1">
      <c r="A5015" s="9"/>
    </row>
    <row r="5016" spans="1:1">
      <c r="A5016" s="9"/>
    </row>
    <row r="5017" spans="1:1">
      <c r="A5017" s="9"/>
    </row>
    <row r="5018" spans="1:1">
      <c r="A5018" s="9"/>
    </row>
    <row r="5019" spans="1:1">
      <c r="A5019" s="9"/>
    </row>
    <row r="5020" spans="1:1">
      <c r="A5020" s="9"/>
    </row>
    <row r="5021" spans="1:1">
      <c r="A5021" s="9"/>
    </row>
    <row r="5022" spans="1:1">
      <c r="A5022" s="9"/>
    </row>
    <row r="5023" spans="1:1">
      <c r="A5023" s="9"/>
    </row>
    <row r="5024" spans="1:1">
      <c r="A5024" s="9"/>
    </row>
    <row r="5025" spans="1:1">
      <c r="A5025" s="9"/>
    </row>
    <row r="5026" spans="1:1">
      <c r="A5026" s="9"/>
    </row>
    <row r="5027" spans="1:1">
      <c r="A5027" s="9"/>
    </row>
    <row r="5028" spans="1:1">
      <c r="A5028" s="9"/>
    </row>
    <row r="5029" spans="1:1">
      <c r="A5029" s="9"/>
    </row>
    <row r="5030" spans="1:1">
      <c r="A5030" s="9"/>
    </row>
    <row r="5031" spans="1:1">
      <c r="A5031" s="9"/>
    </row>
    <row r="5032" spans="1:1">
      <c r="A5032" s="9"/>
    </row>
    <row r="5033" spans="1:1">
      <c r="A5033" s="9"/>
    </row>
    <row r="5034" spans="1:1">
      <c r="A5034" s="9"/>
    </row>
    <row r="5035" spans="1:1">
      <c r="A5035" s="9"/>
    </row>
    <row r="5036" spans="1:1">
      <c r="A5036" s="9"/>
    </row>
    <row r="5037" spans="1:1">
      <c r="A5037" s="9"/>
    </row>
    <row r="5038" spans="1:1">
      <c r="A5038" s="9"/>
    </row>
    <row r="5039" spans="1:1">
      <c r="A5039" s="9"/>
    </row>
    <row r="5040" spans="1:1">
      <c r="A5040" s="9"/>
    </row>
    <row r="5041" spans="1:1">
      <c r="A5041" s="9"/>
    </row>
    <row r="5042" spans="1:1">
      <c r="A5042" s="9"/>
    </row>
    <row r="5043" spans="1:1">
      <c r="A5043" s="9"/>
    </row>
    <row r="5044" spans="1:1">
      <c r="A5044" s="9"/>
    </row>
    <row r="5045" spans="1:1">
      <c r="A5045" s="9"/>
    </row>
    <row r="5046" spans="1:1">
      <c r="A5046" s="9"/>
    </row>
    <row r="5047" spans="1:1">
      <c r="A5047" s="9"/>
    </row>
    <row r="5048" spans="1:1">
      <c r="A5048" s="9"/>
    </row>
    <row r="5049" spans="1:1">
      <c r="A5049" s="9"/>
    </row>
    <row r="5050" spans="1:1">
      <c r="A5050" s="9"/>
    </row>
    <row r="5051" spans="1:1">
      <c r="A5051" s="9"/>
    </row>
    <row r="5052" spans="1:1">
      <c r="A5052" s="9"/>
    </row>
    <row r="5053" spans="1:1">
      <c r="A5053" s="9"/>
    </row>
    <row r="5054" spans="1:1">
      <c r="A5054" s="9"/>
    </row>
    <row r="5055" spans="1:1">
      <c r="A5055" s="9"/>
    </row>
    <row r="5056" spans="1:1">
      <c r="A5056" s="9"/>
    </row>
    <row r="5057" spans="1:1">
      <c r="A5057" s="9"/>
    </row>
    <row r="5058" spans="1:1">
      <c r="A5058" s="9"/>
    </row>
    <row r="5059" spans="1:1">
      <c r="A5059" s="9"/>
    </row>
    <row r="5060" spans="1:1">
      <c r="A5060" s="9"/>
    </row>
    <row r="5061" spans="1:1">
      <c r="A5061" s="9"/>
    </row>
    <row r="5062" spans="1:1">
      <c r="A5062" s="9"/>
    </row>
    <row r="5063" spans="1:1">
      <c r="A5063" s="9"/>
    </row>
    <row r="5064" spans="1:1">
      <c r="A5064" s="9"/>
    </row>
    <row r="5065" spans="1:1">
      <c r="A5065" s="9"/>
    </row>
    <row r="5066" spans="1:1">
      <c r="A5066" s="9"/>
    </row>
    <row r="5067" spans="1:1">
      <c r="A5067" s="9"/>
    </row>
    <row r="5068" spans="1:1">
      <c r="A5068" s="9"/>
    </row>
    <row r="5069" spans="1:1">
      <c r="A5069" s="9"/>
    </row>
    <row r="5070" spans="1:1">
      <c r="A5070" s="9"/>
    </row>
    <row r="5071" spans="1:1">
      <c r="A5071" s="9"/>
    </row>
    <row r="5072" spans="1:1">
      <c r="A5072" s="9"/>
    </row>
    <row r="5073" spans="1:1">
      <c r="A5073" s="9"/>
    </row>
    <row r="5074" spans="1:1">
      <c r="A5074" s="9"/>
    </row>
    <row r="5075" spans="1:1">
      <c r="A5075" s="9"/>
    </row>
    <row r="5076" spans="1:1">
      <c r="A5076" s="9"/>
    </row>
    <row r="5077" spans="1:1">
      <c r="A5077" s="9"/>
    </row>
    <row r="5078" spans="1:1">
      <c r="A5078" s="9"/>
    </row>
    <row r="5079" spans="1:1">
      <c r="A5079" s="9"/>
    </row>
    <row r="5080" spans="1:1">
      <c r="A5080" s="9"/>
    </row>
    <row r="5081" spans="1:1">
      <c r="A5081" s="9"/>
    </row>
    <row r="5082" spans="1:1">
      <c r="A5082" s="9"/>
    </row>
    <row r="5083" spans="1:1">
      <c r="A5083" s="9"/>
    </row>
    <row r="5084" spans="1:1">
      <c r="A5084" s="9"/>
    </row>
    <row r="5085" spans="1:1">
      <c r="A5085" s="9"/>
    </row>
    <row r="5086" spans="1:1">
      <c r="A5086" s="9"/>
    </row>
    <row r="5087" spans="1:1">
      <c r="A5087" s="9"/>
    </row>
    <row r="5088" spans="1:1">
      <c r="A5088" s="9"/>
    </row>
    <row r="5089" spans="1:1">
      <c r="A5089" s="9"/>
    </row>
    <row r="5090" spans="1:1">
      <c r="A5090" s="9"/>
    </row>
    <row r="5091" spans="1:1">
      <c r="A5091" s="9"/>
    </row>
    <row r="5092" spans="1:1">
      <c r="A5092" s="9"/>
    </row>
    <row r="5093" spans="1:1">
      <c r="A5093" s="9"/>
    </row>
    <row r="5094" spans="1:1">
      <c r="A5094" s="9"/>
    </row>
    <row r="5095" spans="1:1">
      <c r="A5095" s="9"/>
    </row>
    <row r="5096" spans="1:1">
      <c r="A5096" s="9"/>
    </row>
    <row r="5097" spans="1:1">
      <c r="A5097" s="9"/>
    </row>
    <row r="5098" spans="1:1">
      <c r="A5098" s="9"/>
    </row>
    <row r="5099" spans="1:1">
      <c r="A5099" s="9"/>
    </row>
    <row r="5100" spans="1:1">
      <c r="A5100" s="9"/>
    </row>
    <row r="5101" spans="1:1">
      <c r="A5101" s="9"/>
    </row>
    <row r="5102" spans="1:1">
      <c r="A5102" s="9"/>
    </row>
    <row r="5103" spans="1:1">
      <c r="A5103" s="9"/>
    </row>
    <row r="5104" spans="1:1">
      <c r="A5104" s="9"/>
    </row>
    <row r="5105" spans="1:1">
      <c r="A5105" s="9"/>
    </row>
    <row r="5106" spans="1:1">
      <c r="A5106" s="9"/>
    </row>
    <row r="5107" spans="1:1">
      <c r="A5107" s="9"/>
    </row>
    <row r="5108" spans="1:1">
      <c r="A5108" s="9"/>
    </row>
    <row r="5109" spans="1:1">
      <c r="A5109" s="9"/>
    </row>
    <row r="5110" spans="1:1">
      <c r="A5110" s="9"/>
    </row>
    <row r="5111" spans="1:1">
      <c r="A5111" s="9"/>
    </row>
    <row r="5112" spans="1:1">
      <c r="A5112" s="9"/>
    </row>
    <row r="5113" spans="1:1">
      <c r="A5113" s="9"/>
    </row>
    <row r="5114" spans="1:1">
      <c r="A5114" s="9"/>
    </row>
    <row r="5115" spans="1:1">
      <c r="A5115" s="9"/>
    </row>
    <row r="5116" spans="1:1">
      <c r="A5116" s="9"/>
    </row>
    <row r="5117" spans="1:1">
      <c r="A5117" s="9"/>
    </row>
    <row r="5118" spans="1:1">
      <c r="A5118" s="9"/>
    </row>
    <row r="5119" spans="1:1">
      <c r="A5119" s="9"/>
    </row>
    <row r="5120" spans="1:1">
      <c r="A5120" s="9"/>
    </row>
    <row r="5121" spans="1:1">
      <c r="A5121" s="9"/>
    </row>
    <row r="5122" spans="1:1">
      <c r="A5122" s="9"/>
    </row>
    <row r="5123" spans="1:1">
      <c r="A5123" s="9"/>
    </row>
    <row r="5124" spans="1:1">
      <c r="A5124" s="9"/>
    </row>
    <row r="5125" spans="1:1">
      <c r="A5125" s="9"/>
    </row>
    <row r="5126" spans="1:1">
      <c r="A5126" s="9"/>
    </row>
    <row r="5127" spans="1:1">
      <c r="A5127" s="9"/>
    </row>
    <row r="5128" spans="1:1">
      <c r="A5128" s="9"/>
    </row>
    <row r="5129" spans="1:1">
      <c r="A5129" s="9"/>
    </row>
    <row r="5130" spans="1:1">
      <c r="A5130" s="9"/>
    </row>
    <row r="5131" spans="1:1">
      <c r="A5131" s="9"/>
    </row>
    <row r="5132" spans="1:1">
      <c r="A5132" s="9"/>
    </row>
    <row r="5133" spans="1:1">
      <c r="A5133" s="9"/>
    </row>
    <row r="5134" spans="1:1">
      <c r="A5134" s="9"/>
    </row>
    <row r="5135" spans="1:1">
      <c r="A5135" s="9"/>
    </row>
    <row r="5136" spans="1:1">
      <c r="A5136" s="9"/>
    </row>
    <row r="5137" spans="1:1">
      <c r="A5137" s="9"/>
    </row>
    <row r="5138" spans="1:1">
      <c r="A5138" s="9"/>
    </row>
    <row r="5139" spans="1:1">
      <c r="A5139" s="9"/>
    </row>
    <row r="5140" spans="1:1">
      <c r="A5140" s="9"/>
    </row>
    <row r="5141" spans="1:1">
      <c r="A5141" s="9"/>
    </row>
    <row r="5142" spans="1:1">
      <c r="A5142" s="9"/>
    </row>
    <row r="5143" spans="1:1">
      <c r="A5143" s="9"/>
    </row>
    <row r="5144" spans="1:1">
      <c r="A5144" s="9"/>
    </row>
    <row r="5145" spans="1:1">
      <c r="A5145" s="9"/>
    </row>
    <row r="5146" spans="1:1">
      <c r="A5146" s="9"/>
    </row>
    <row r="5147" spans="1:1">
      <c r="A5147" s="9"/>
    </row>
    <row r="5148" spans="1:1">
      <c r="A5148" s="9"/>
    </row>
    <row r="5149" spans="1:1">
      <c r="A5149" s="9"/>
    </row>
    <row r="5150" spans="1:1">
      <c r="A5150" s="9"/>
    </row>
    <row r="5151" spans="1:1">
      <c r="A5151" s="9"/>
    </row>
    <row r="5152" spans="1:1">
      <c r="A5152" s="9"/>
    </row>
    <row r="5153" spans="1:1">
      <c r="A5153" s="9"/>
    </row>
    <row r="5154" spans="1:1">
      <c r="A5154" s="9"/>
    </row>
    <row r="5155" spans="1:1">
      <c r="A5155" s="9"/>
    </row>
    <row r="5156" spans="1:1">
      <c r="A5156" s="9"/>
    </row>
    <row r="5157" spans="1:1">
      <c r="A5157" s="9"/>
    </row>
    <row r="5158" spans="1:1">
      <c r="A5158" s="9"/>
    </row>
    <row r="5159" spans="1:1">
      <c r="A5159" s="9"/>
    </row>
    <row r="5160" spans="1:1">
      <c r="A5160" s="9"/>
    </row>
    <row r="5161" spans="1:1">
      <c r="A5161" s="9"/>
    </row>
    <row r="5162" spans="1:1">
      <c r="A5162" s="9"/>
    </row>
    <row r="5163" spans="1:1">
      <c r="A5163" s="9"/>
    </row>
    <row r="5164" spans="1:1">
      <c r="A5164" s="9"/>
    </row>
    <row r="5165" spans="1:1">
      <c r="A5165" s="9"/>
    </row>
    <row r="5166" spans="1:1">
      <c r="A5166" s="9"/>
    </row>
    <row r="5167" spans="1:1">
      <c r="A5167" s="9"/>
    </row>
    <row r="5168" spans="1:1">
      <c r="A5168" s="9"/>
    </row>
    <row r="5169" spans="1:1">
      <c r="A5169" s="9"/>
    </row>
    <row r="5170" spans="1:1">
      <c r="A5170" s="9"/>
    </row>
    <row r="5171" spans="1:1">
      <c r="A5171" s="9"/>
    </row>
    <row r="5172" spans="1:1">
      <c r="A5172" s="9"/>
    </row>
    <row r="5173" spans="1:1">
      <c r="A5173" s="9"/>
    </row>
    <row r="5174" spans="1:1">
      <c r="A5174" s="9"/>
    </row>
    <row r="5175" spans="1:1">
      <c r="A5175" s="9"/>
    </row>
    <row r="5176" spans="1:1">
      <c r="A5176" s="9"/>
    </row>
    <row r="5177" spans="1:1">
      <c r="A5177" s="9"/>
    </row>
    <row r="5178" spans="1:1">
      <c r="A5178" s="9"/>
    </row>
    <row r="5179" spans="1:1">
      <c r="A5179" s="9"/>
    </row>
    <row r="5180" spans="1:1">
      <c r="A5180" s="9"/>
    </row>
    <row r="5181" spans="1:1">
      <c r="A5181" s="9"/>
    </row>
    <row r="5182" spans="1:1">
      <c r="A5182" s="9"/>
    </row>
    <row r="5183" spans="1:1">
      <c r="A5183" s="9"/>
    </row>
    <row r="5184" spans="1:1">
      <c r="A5184" s="9"/>
    </row>
    <row r="5185" spans="1:1">
      <c r="A5185" s="9"/>
    </row>
    <row r="5186" spans="1:1">
      <c r="A5186" s="9"/>
    </row>
    <row r="5187" spans="1:1">
      <c r="A5187" s="9"/>
    </row>
    <row r="5188" spans="1:1">
      <c r="A5188" s="9"/>
    </row>
    <row r="5189" spans="1:1">
      <c r="A5189" s="9"/>
    </row>
    <row r="5190" spans="1:1">
      <c r="A5190" s="9"/>
    </row>
    <row r="5191" spans="1:1">
      <c r="A5191" s="9"/>
    </row>
    <row r="5192" spans="1:1">
      <c r="A5192" s="9"/>
    </row>
    <row r="5193" spans="1:1">
      <c r="A5193" s="9"/>
    </row>
    <row r="5194" spans="1:1">
      <c r="A5194" s="9"/>
    </row>
    <row r="5195" spans="1:1">
      <c r="A5195" s="9"/>
    </row>
    <row r="5196" spans="1:1">
      <c r="A5196" s="9"/>
    </row>
    <row r="5197" spans="1:1">
      <c r="A5197" s="9"/>
    </row>
    <row r="5198" spans="1:1">
      <c r="A5198" s="9"/>
    </row>
    <row r="5199" spans="1:1">
      <c r="A5199" s="9"/>
    </row>
    <row r="5200" spans="1:1">
      <c r="A5200" s="9"/>
    </row>
    <row r="5201" spans="1:1">
      <c r="A5201" s="9"/>
    </row>
    <row r="5202" spans="1:1">
      <c r="A5202" s="9"/>
    </row>
    <row r="5203" spans="1:1">
      <c r="A5203" s="9"/>
    </row>
    <row r="5204" spans="1:1">
      <c r="A5204" s="9"/>
    </row>
    <row r="5205" spans="1:1">
      <c r="A5205" s="9"/>
    </row>
    <row r="5206" spans="1:1">
      <c r="A5206" s="9"/>
    </row>
    <row r="5207" spans="1:1">
      <c r="A5207" s="9"/>
    </row>
    <row r="5208" spans="1:1">
      <c r="A5208" s="9"/>
    </row>
    <row r="5209" spans="1:1">
      <c r="A5209" s="9"/>
    </row>
    <row r="5210" spans="1:1">
      <c r="A5210" s="9"/>
    </row>
    <row r="5211" spans="1:1">
      <c r="A5211" s="9"/>
    </row>
    <row r="5212" spans="1:1">
      <c r="A5212" s="9"/>
    </row>
    <row r="5213" spans="1:1">
      <c r="A5213" s="9"/>
    </row>
    <row r="5214" spans="1:1">
      <c r="A5214" s="9"/>
    </row>
    <row r="5215" spans="1:1">
      <c r="A5215" s="9"/>
    </row>
    <row r="5216" spans="1:1">
      <c r="A5216" s="9"/>
    </row>
    <row r="5217" spans="1:1">
      <c r="A5217" s="9"/>
    </row>
    <row r="5218" spans="1:1">
      <c r="A5218" s="9"/>
    </row>
    <row r="5219" spans="1:1">
      <c r="A5219" s="9"/>
    </row>
    <row r="5220" spans="1:1">
      <c r="A5220" s="9"/>
    </row>
    <row r="5221" spans="1:1">
      <c r="A5221" s="9"/>
    </row>
    <row r="5222" spans="1:1">
      <c r="A5222" s="9"/>
    </row>
    <row r="5223" spans="1:1">
      <c r="A5223" s="9"/>
    </row>
    <row r="5224" spans="1:1">
      <c r="A5224" s="9"/>
    </row>
    <row r="5225" spans="1:1">
      <c r="A5225" s="9"/>
    </row>
    <row r="5226" spans="1:1">
      <c r="A5226" s="9"/>
    </row>
    <row r="5227" spans="1:1">
      <c r="A5227" s="9"/>
    </row>
    <row r="5228" spans="1:1">
      <c r="A5228" s="9"/>
    </row>
    <row r="5229" spans="1:1">
      <c r="A5229" s="9"/>
    </row>
    <row r="5230" spans="1:1">
      <c r="A5230" s="9"/>
    </row>
    <row r="5231" spans="1:1">
      <c r="A5231" s="9"/>
    </row>
    <row r="5232" spans="1:1">
      <c r="A5232" s="9"/>
    </row>
    <row r="5233" spans="1:1">
      <c r="A5233" s="9"/>
    </row>
    <row r="5234" spans="1:1">
      <c r="A5234" s="9"/>
    </row>
    <row r="5235" spans="1:1">
      <c r="A5235" s="9"/>
    </row>
    <row r="5236" spans="1:1">
      <c r="A5236" s="9"/>
    </row>
    <row r="5237" spans="1:1">
      <c r="A5237" s="9"/>
    </row>
    <row r="5238" spans="1:1">
      <c r="A5238" s="9"/>
    </row>
    <row r="5239" spans="1:1">
      <c r="A5239" s="9"/>
    </row>
    <row r="5240" spans="1:1">
      <c r="A5240" s="9"/>
    </row>
    <row r="5241" spans="1:1">
      <c r="A5241" s="9"/>
    </row>
    <row r="5242" spans="1:1">
      <c r="A5242" s="9"/>
    </row>
    <row r="5243" spans="1:1">
      <c r="A5243" s="9"/>
    </row>
    <row r="5244" spans="1:1">
      <c r="A5244" s="9"/>
    </row>
    <row r="5245" spans="1:1">
      <c r="A5245" s="9"/>
    </row>
    <row r="5246" spans="1:1">
      <c r="A5246" s="9"/>
    </row>
    <row r="5247" spans="1:1">
      <c r="A5247" s="9"/>
    </row>
    <row r="5248" spans="1:1">
      <c r="A5248" s="9"/>
    </row>
    <row r="5249" spans="1:1">
      <c r="A5249" s="9"/>
    </row>
    <row r="5250" spans="1:1">
      <c r="A5250" s="9"/>
    </row>
    <row r="5251" spans="1:1">
      <c r="A5251" s="9"/>
    </row>
    <row r="5252" spans="1:1">
      <c r="A5252" s="9"/>
    </row>
    <row r="5253" spans="1:1">
      <c r="A5253" s="9"/>
    </row>
    <row r="5254" spans="1:1">
      <c r="A5254" s="9"/>
    </row>
    <row r="5255" spans="1:1">
      <c r="A5255" s="9"/>
    </row>
    <row r="5256" spans="1:1">
      <c r="A5256" s="9"/>
    </row>
    <row r="5257" spans="1:1">
      <c r="A5257" s="9"/>
    </row>
    <row r="5258" spans="1:1">
      <c r="A5258" s="9"/>
    </row>
    <row r="5259" spans="1:1">
      <c r="A5259" s="9"/>
    </row>
    <row r="5260" spans="1:1">
      <c r="A5260" s="9"/>
    </row>
    <row r="5261" spans="1:1">
      <c r="A5261" s="9"/>
    </row>
    <row r="5262" spans="1:1">
      <c r="A5262" s="9"/>
    </row>
    <row r="5263" spans="1:1">
      <c r="A5263" s="9"/>
    </row>
    <row r="5264" spans="1:1">
      <c r="A5264" s="9"/>
    </row>
    <row r="5265" spans="1:1">
      <c r="A5265" s="9"/>
    </row>
    <row r="5266" spans="1:1">
      <c r="A5266" s="9"/>
    </row>
    <row r="5267" spans="1:1">
      <c r="A5267" s="9"/>
    </row>
    <row r="5268" spans="1:1">
      <c r="A5268" s="9"/>
    </row>
    <row r="5269" spans="1:1">
      <c r="A5269" s="9"/>
    </row>
    <row r="5270" spans="1:1">
      <c r="A5270" s="9"/>
    </row>
    <row r="5271" spans="1:1">
      <c r="A5271" s="9"/>
    </row>
    <row r="5272" spans="1:1">
      <c r="A5272" s="9"/>
    </row>
    <row r="5273" spans="1:1">
      <c r="A5273" s="9"/>
    </row>
    <row r="5274" spans="1:1">
      <c r="A5274" s="9"/>
    </row>
    <row r="5275" spans="1:1">
      <c r="A5275" s="9"/>
    </row>
    <row r="5276" spans="1:1">
      <c r="A5276" s="9"/>
    </row>
    <row r="5277" spans="1:1">
      <c r="A5277" s="9"/>
    </row>
    <row r="5278" spans="1:1">
      <c r="A5278" s="9"/>
    </row>
    <row r="5279" spans="1:1">
      <c r="A5279" s="9"/>
    </row>
    <row r="5280" spans="1:1">
      <c r="A5280" s="9"/>
    </row>
    <row r="5281" spans="1:1">
      <c r="A5281" s="9"/>
    </row>
    <row r="5282" spans="1:1">
      <c r="A5282" s="9"/>
    </row>
    <row r="5283" spans="1:1">
      <c r="A5283" s="9"/>
    </row>
    <row r="5284" spans="1:1">
      <c r="A5284" s="9"/>
    </row>
    <row r="5285" spans="1:1">
      <c r="A5285" s="9"/>
    </row>
    <row r="5286" spans="1:1">
      <c r="A5286" s="9"/>
    </row>
    <row r="5287" spans="1:1">
      <c r="A5287" s="9"/>
    </row>
    <row r="5288" spans="1:1">
      <c r="A5288" s="9"/>
    </row>
    <row r="5289" spans="1:1">
      <c r="A5289" s="9"/>
    </row>
    <row r="5290" spans="1:1">
      <c r="A5290" s="9"/>
    </row>
    <row r="5291" spans="1:1">
      <c r="A5291" s="9"/>
    </row>
    <row r="5292" spans="1:1">
      <c r="A5292" s="9"/>
    </row>
    <row r="5293" spans="1:1">
      <c r="A5293" s="9"/>
    </row>
    <row r="5294" spans="1:1">
      <c r="A5294" s="9"/>
    </row>
    <row r="5295" spans="1:1">
      <c r="A5295" s="9"/>
    </row>
    <row r="5296" spans="1:1">
      <c r="A5296" s="9"/>
    </row>
    <row r="5297" spans="1:1">
      <c r="A5297" s="9"/>
    </row>
    <row r="5298" spans="1:1">
      <c r="A5298" s="9"/>
    </row>
    <row r="5299" spans="1:1">
      <c r="A5299" s="9"/>
    </row>
    <row r="5300" spans="1:1">
      <c r="A5300" s="9"/>
    </row>
    <row r="5301" spans="1:1">
      <c r="A5301" s="9"/>
    </row>
    <row r="5302" spans="1:1">
      <c r="A5302" s="9"/>
    </row>
    <row r="5303" spans="1:1">
      <c r="A5303" s="9"/>
    </row>
    <row r="5304" spans="1:1">
      <c r="A5304" s="9"/>
    </row>
    <row r="5305" spans="1:1">
      <c r="A5305" s="9"/>
    </row>
    <row r="5306" spans="1:1">
      <c r="A5306" s="9"/>
    </row>
    <row r="5307" spans="1:1">
      <c r="A5307" s="9"/>
    </row>
    <row r="5308" spans="1:1">
      <c r="A5308" s="9"/>
    </row>
    <row r="5309" spans="1:1">
      <c r="A5309" s="9"/>
    </row>
    <row r="5310" spans="1:1">
      <c r="A5310" s="9"/>
    </row>
    <row r="5311" spans="1:1">
      <c r="A5311" s="9"/>
    </row>
    <row r="5312" spans="1:1">
      <c r="A5312" s="9"/>
    </row>
    <row r="5313" spans="1:1">
      <c r="A5313" s="9"/>
    </row>
    <row r="5314" spans="1:1">
      <c r="A5314" s="9"/>
    </row>
    <row r="5315" spans="1:1">
      <c r="A5315" s="9"/>
    </row>
    <row r="5316" spans="1:1">
      <c r="A5316" s="9"/>
    </row>
    <row r="5317" spans="1:1">
      <c r="A5317" s="9"/>
    </row>
    <row r="5318" spans="1:1">
      <c r="A5318" s="9"/>
    </row>
    <row r="5319" spans="1:1">
      <c r="A5319" s="9"/>
    </row>
    <row r="5320" spans="1:1">
      <c r="A5320" s="9"/>
    </row>
    <row r="5321" spans="1:1">
      <c r="A5321" s="9"/>
    </row>
    <row r="5322" spans="1:1">
      <c r="A5322" s="9"/>
    </row>
    <row r="5323" spans="1:1">
      <c r="A5323" s="9"/>
    </row>
    <row r="5324" spans="1:1">
      <c r="A5324" s="9"/>
    </row>
    <row r="5325" spans="1:1">
      <c r="A5325" s="9"/>
    </row>
    <row r="5326" spans="1:1">
      <c r="A5326" s="9"/>
    </row>
    <row r="5327" spans="1:1">
      <c r="A5327" s="9"/>
    </row>
    <row r="5328" spans="1:1">
      <c r="A5328" s="9"/>
    </row>
    <row r="5329" spans="1:1">
      <c r="A5329" s="9"/>
    </row>
    <row r="5330" spans="1:1">
      <c r="A5330" s="9"/>
    </row>
    <row r="5331" spans="1:1">
      <c r="A5331" s="9"/>
    </row>
    <row r="5332" spans="1:1">
      <c r="A5332" s="9"/>
    </row>
    <row r="5333" spans="1:1">
      <c r="A5333" s="9"/>
    </row>
    <row r="5334" spans="1:1">
      <c r="A5334" s="9"/>
    </row>
    <row r="5335" spans="1:1">
      <c r="A5335" s="9"/>
    </row>
    <row r="5336" spans="1:1">
      <c r="A5336" s="9"/>
    </row>
    <row r="5337" spans="1:1">
      <c r="A5337" s="9"/>
    </row>
    <row r="5338" spans="1:1">
      <c r="A5338" s="9"/>
    </row>
    <row r="5339" spans="1:1">
      <c r="A5339" s="9"/>
    </row>
    <row r="5340" spans="1:1">
      <c r="A5340" s="9"/>
    </row>
    <row r="5341" spans="1:1">
      <c r="A5341" s="9"/>
    </row>
    <row r="5342" spans="1:1">
      <c r="A5342" s="9"/>
    </row>
    <row r="5343" spans="1:1">
      <c r="A5343" s="9"/>
    </row>
    <row r="5344" spans="1:1">
      <c r="A5344" s="9"/>
    </row>
    <row r="5345" spans="1:1">
      <c r="A5345" s="9"/>
    </row>
    <row r="5346" spans="1:1">
      <c r="A5346" s="9"/>
    </row>
    <row r="5347" spans="1:1">
      <c r="A5347" s="9"/>
    </row>
    <row r="5348" spans="1:1">
      <c r="A5348" s="9"/>
    </row>
    <row r="5349" spans="1:1">
      <c r="A5349" s="9"/>
    </row>
    <row r="5350" spans="1:1">
      <c r="A5350" s="9"/>
    </row>
    <row r="5351" spans="1:1">
      <c r="A5351" s="9"/>
    </row>
    <row r="5352" spans="1:1">
      <c r="A5352" s="9"/>
    </row>
    <row r="5353" spans="1:1">
      <c r="A5353" s="9"/>
    </row>
    <row r="5354" spans="1:1">
      <c r="A5354" s="9"/>
    </row>
    <row r="5355" spans="1:1">
      <c r="A5355" s="9"/>
    </row>
    <row r="5356" spans="1:1">
      <c r="A5356" s="9"/>
    </row>
    <row r="5357" spans="1:1">
      <c r="A5357" s="9"/>
    </row>
    <row r="5358" spans="1:1">
      <c r="A5358" s="9"/>
    </row>
    <row r="5359" spans="1:1">
      <c r="A5359" s="9"/>
    </row>
    <row r="5360" spans="1:1">
      <c r="A5360" s="9"/>
    </row>
    <row r="5361" spans="1:1">
      <c r="A5361" s="9"/>
    </row>
    <row r="5362" spans="1:1">
      <c r="A5362" s="9"/>
    </row>
    <row r="5363" spans="1:1">
      <c r="A5363" s="9"/>
    </row>
    <row r="5364" spans="1:1">
      <c r="A5364" s="9"/>
    </row>
    <row r="5365" spans="1:1">
      <c r="A5365" s="9"/>
    </row>
    <row r="5366" spans="1:1">
      <c r="A5366" s="9"/>
    </row>
    <row r="5367" spans="1:1">
      <c r="A5367" s="9"/>
    </row>
    <row r="5368" spans="1:1">
      <c r="A5368" s="9"/>
    </row>
    <row r="5369" spans="1:1">
      <c r="A5369" s="9"/>
    </row>
    <row r="5370" spans="1:1">
      <c r="A5370" s="9"/>
    </row>
    <row r="5371" spans="1:1">
      <c r="A5371" s="9"/>
    </row>
    <row r="5372" spans="1:1">
      <c r="A5372" s="9"/>
    </row>
    <row r="5373" spans="1:1">
      <c r="A5373" s="9"/>
    </row>
    <row r="5374" spans="1:1">
      <c r="A5374" s="9"/>
    </row>
    <row r="5375" spans="1:1">
      <c r="A5375" s="9"/>
    </row>
    <row r="5376" spans="1:1">
      <c r="A5376" s="9"/>
    </row>
    <row r="5377" spans="1:1">
      <c r="A5377" s="9"/>
    </row>
    <row r="5378" spans="1:1">
      <c r="A5378" s="9"/>
    </row>
    <row r="5379" spans="1:1">
      <c r="A5379" s="9"/>
    </row>
    <row r="5380" spans="1:1">
      <c r="A5380" s="9"/>
    </row>
    <row r="5381" spans="1:1">
      <c r="A5381" s="9"/>
    </row>
    <row r="5382" spans="1:1">
      <c r="A5382" s="9"/>
    </row>
    <row r="5383" spans="1:1">
      <c r="A5383" s="9"/>
    </row>
    <row r="5384" spans="1:1">
      <c r="A5384" s="9"/>
    </row>
    <row r="5385" spans="1:1">
      <c r="A5385" s="9"/>
    </row>
    <row r="5386" spans="1:1">
      <c r="A5386" s="9"/>
    </row>
    <row r="5387" spans="1:1">
      <c r="A5387" s="9"/>
    </row>
    <row r="5388" spans="1:1">
      <c r="A5388" s="9"/>
    </row>
    <row r="5389" spans="1:1">
      <c r="A5389" s="9"/>
    </row>
    <row r="5390" spans="1:1">
      <c r="A5390" s="9"/>
    </row>
    <row r="5391" spans="1:1">
      <c r="A5391" s="9"/>
    </row>
    <row r="5392" spans="1:1">
      <c r="A5392" s="9"/>
    </row>
    <row r="5393" spans="1:1">
      <c r="A5393" s="9"/>
    </row>
    <row r="5394" spans="1:1">
      <c r="A5394" s="9"/>
    </row>
    <row r="5395" spans="1:1">
      <c r="A5395" s="9"/>
    </row>
    <row r="5396" spans="1:1">
      <c r="A5396" s="9"/>
    </row>
    <row r="5397" spans="1:1">
      <c r="A5397" s="9"/>
    </row>
    <row r="5398" spans="1:1">
      <c r="A5398" s="9"/>
    </row>
    <row r="5399" spans="1:1">
      <c r="A5399" s="9"/>
    </row>
    <row r="5400" spans="1:1">
      <c r="A5400" s="9"/>
    </row>
    <row r="5401" spans="1:1">
      <c r="A5401" s="9"/>
    </row>
    <row r="5402" spans="1:1">
      <c r="A5402" s="9"/>
    </row>
    <row r="5403" spans="1:1">
      <c r="A5403" s="9"/>
    </row>
    <row r="5404" spans="1:1">
      <c r="A5404" s="9"/>
    </row>
    <row r="5405" spans="1:1">
      <c r="A5405" s="9"/>
    </row>
    <row r="5406" spans="1:1">
      <c r="A5406" s="9"/>
    </row>
    <row r="5407" spans="1:1">
      <c r="A5407" s="9"/>
    </row>
    <row r="5408" spans="1:1">
      <c r="A5408" s="9"/>
    </row>
    <row r="5409" spans="1:1">
      <c r="A5409" s="9"/>
    </row>
    <row r="5410" spans="1:1">
      <c r="A5410" s="9"/>
    </row>
    <row r="5411" spans="1:1">
      <c r="A5411" s="9"/>
    </row>
    <row r="5412" spans="1:1">
      <c r="A5412" s="9"/>
    </row>
    <row r="5413" spans="1:1">
      <c r="A5413" s="9"/>
    </row>
    <row r="5414" spans="1:1">
      <c r="A5414" s="9"/>
    </row>
    <row r="5415" spans="1:1">
      <c r="A5415" s="9"/>
    </row>
    <row r="5416" spans="1:1">
      <c r="A5416" s="9"/>
    </row>
    <row r="5417" spans="1:1">
      <c r="A5417" s="9"/>
    </row>
    <row r="5418" spans="1:1">
      <c r="A5418" s="9"/>
    </row>
    <row r="5419" spans="1:1">
      <c r="A5419" s="9"/>
    </row>
    <row r="5420" spans="1:1">
      <c r="A5420" s="9"/>
    </row>
    <row r="5421" spans="1:1">
      <c r="A5421" s="9"/>
    </row>
    <row r="5422" spans="1:1">
      <c r="A5422" s="9"/>
    </row>
    <row r="5423" spans="1:1">
      <c r="A5423" s="9"/>
    </row>
    <row r="5424" spans="1:1">
      <c r="A5424" s="9"/>
    </row>
    <row r="5425" spans="1:1">
      <c r="A5425" s="9"/>
    </row>
    <row r="5426" spans="1:1">
      <c r="A5426" s="9"/>
    </row>
    <row r="5427" spans="1:1">
      <c r="A5427" s="9"/>
    </row>
    <row r="5428" spans="1:1">
      <c r="A5428" s="9"/>
    </row>
    <row r="5429" spans="1:1">
      <c r="A5429" s="9"/>
    </row>
    <row r="5430" spans="1:1">
      <c r="A5430" s="9"/>
    </row>
    <row r="5431" spans="1:1">
      <c r="A5431" s="9"/>
    </row>
    <row r="5432" spans="1:1">
      <c r="A5432" s="9"/>
    </row>
    <row r="5433" spans="1:1">
      <c r="A5433" s="9"/>
    </row>
    <row r="5434" spans="1:1">
      <c r="A5434" s="9"/>
    </row>
    <row r="5435" spans="1:1">
      <c r="A5435" s="9"/>
    </row>
    <row r="5436" spans="1:1">
      <c r="A5436" s="9"/>
    </row>
    <row r="5437" spans="1:1">
      <c r="A5437" s="9"/>
    </row>
    <row r="5438" spans="1:1">
      <c r="A5438" s="9"/>
    </row>
    <row r="5439" spans="1:1">
      <c r="A5439" s="9"/>
    </row>
    <row r="5440" spans="1:1">
      <c r="A5440" s="9"/>
    </row>
    <row r="5441" spans="1:1">
      <c r="A5441" s="9"/>
    </row>
    <row r="5442" spans="1:1">
      <c r="A5442" s="9"/>
    </row>
    <row r="5443" spans="1:1">
      <c r="A5443" s="9"/>
    </row>
    <row r="5444" spans="1:1">
      <c r="A5444" s="9"/>
    </row>
  </sheetData>
  <sortState xmlns:xlrd2="http://schemas.microsoft.com/office/spreadsheetml/2017/richdata2" ref="A3:L122">
    <sortCondition descending="1" ref="B3:B122"/>
  </sortState>
  <mergeCells count="9">
    <mergeCell ref="D1:D2"/>
    <mergeCell ref="A1:A2"/>
    <mergeCell ref="B1:B2"/>
    <mergeCell ref="C1:C2"/>
    <mergeCell ref="H1:H2"/>
    <mergeCell ref="I1:I2"/>
    <mergeCell ref="F1:F2"/>
    <mergeCell ref="E1:E2"/>
    <mergeCell ref="G1:G2"/>
  </mergeCells>
  <pageMargins left="0" right="0" top="0" bottom="0" header="0.31496062992125984" footer="0.31496062992125984"/>
  <pageSetup paperSize="9" scale="80" orientation="portrait" r:id="rId1"/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6"/>
  <sheetViews>
    <sheetView rightToLeft="1" zoomScale="85" zoomScaleNormal="85" workbookViewId="0">
      <selection activeCell="F15" sqref="F15"/>
    </sheetView>
  </sheetViews>
  <sheetFormatPr defaultColWidth="9" defaultRowHeight="18"/>
  <cols>
    <col min="1" max="1" width="47" style="11" customWidth="1"/>
    <col min="2" max="2" width="13.5703125" style="9" customWidth="1"/>
    <col min="3" max="3" width="14.42578125" style="9" customWidth="1"/>
    <col min="4" max="4" width="13.28515625" style="9" customWidth="1"/>
    <col min="5" max="5" width="10.42578125" style="9" bestFit="1" customWidth="1"/>
    <col min="6" max="6" width="49.140625" style="9" customWidth="1"/>
    <col min="7" max="7" width="9" style="17"/>
    <col min="8" max="8" width="16" style="9" bestFit="1" customWidth="1"/>
    <col min="9" max="9" width="13.85546875" style="9" customWidth="1"/>
    <col min="10" max="16384" width="9" style="9"/>
  </cols>
  <sheetData>
    <row r="1" spans="1:9" ht="33" customHeight="1">
      <c r="A1" s="39" t="s">
        <v>0</v>
      </c>
      <c r="B1" s="37" t="s">
        <v>4</v>
      </c>
      <c r="C1" s="37" t="s">
        <v>622</v>
      </c>
      <c r="D1" s="37" t="s">
        <v>625</v>
      </c>
      <c r="E1" s="34" t="s">
        <v>3</v>
      </c>
      <c r="F1" s="34" t="s">
        <v>617</v>
      </c>
      <c r="G1" s="35" t="s">
        <v>2</v>
      </c>
      <c r="H1" s="34" t="s">
        <v>618</v>
      </c>
      <c r="I1" s="34" t="s">
        <v>619</v>
      </c>
    </row>
    <row r="2" spans="1:9" ht="39" customHeight="1">
      <c r="A2" s="39"/>
      <c r="B2" s="38"/>
      <c r="C2" s="38"/>
      <c r="D2" s="38"/>
      <c r="E2" s="34"/>
      <c r="F2" s="34"/>
      <c r="G2" s="36"/>
      <c r="H2" s="34"/>
      <c r="I2" s="34"/>
    </row>
    <row r="3" spans="1:9">
      <c r="A3" s="1" t="s">
        <v>5</v>
      </c>
      <c r="B3" s="2">
        <v>187543499119</v>
      </c>
      <c r="C3" s="2">
        <v>90473655767</v>
      </c>
      <c r="D3" s="2">
        <f t="shared" ref="D3:D34" si="0">B3-C3</f>
        <v>97069843352</v>
      </c>
      <c r="E3" s="10" t="s">
        <v>7</v>
      </c>
      <c r="F3" s="10" t="s">
        <v>6</v>
      </c>
      <c r="G3" s="16">
        <v>6241.1</v>
      </c>
      <c r="H3" s="28" t="s">
        <v>658</v>
      </c>
      <c r="I3" s="10"/>
    </row>
    <row r="4" spans="1:9">
      <c r="A4" s="1" t="s">
        <v>8</v>
      </c>
      <c r="B4" s="2">
        <v>66370153423</v>
      </c>
      <c r="C4" s="2">
        <v>21045210990</v>
      </c>
      <c r="D4" s="2">
        <f t="shared" si="0"/>
        <v>45324942433</v>
      </c>
      <c r="E4" s="10" t="s">
        <v>10</v>
      </c>
      <c r="F4" s="10" t="s">
        <v>9</v>
      </c>
      <c r="G4" s="16">
        <v>4261.1000000000004</v>
      </c>
      <c r="H4" s="28" t="s">
        <v>661</v>
      </c>
      <c r="I4" s="10"/>
    </row>
    <row r="5" spans="1:9">
      <c r="A5" s="1" t="s">
        <v>79</v>
      </c>
      <c r="B5" s="2">
        <v>63416499450</v>
      </c>
      <c r="C5" s="2">
        <v>17665752369</v>
      </c>
      <c r="D5" s="2">
        <f t="shared" si="0"/>
        <v>45750747081</v>
      </c>
      <c r="E5" s="10" t="s">
        <v>13</v>
      </c>
      <c r="F5" s="10" t="s">
        <v>80</v>
      </c>
      <c r="G5" s="16">
        <v>1754.65</v>
      </c>
      <c r="H5" s="28" t="s">
        <v>658</v>
      </c>
      <c r="I5" s="10"/>
    </row>
    <row r="6" spans="1:9">
      <c r="A6" s="1" t="s">
        <v>164</v>
      </c>
      <c r="B6" s="2">
        <v>17370905000</v>
      </c>
      <c r="C6" s="2">
        <v>3235354967</v>
      </c>
      <c r="D6" s="2">
        <f t="shared" si="0"/>
        <v>14135550033</v>
      </c>
      <c r="E6" s="10" t="s">
        <v>20</v>
      </c>
      <c r="F6" s="10" t="s">
        <v>165</v>
      </c>
      <c r="G6" s="16">
        <v>1160.25</v>
      </c>
      <c r="H6" s="28" t="s">
        <v>658</v>
      </c>
      <c r="I6" s="10"/>
    </row>
    <row r="7" spans="1:9">
      <c r="A7" s="1" t="s">
        <v>244</v>
      </c>
      <c r="B7" s="2">
        <v>11760000000</v>
      </c>
      <c r="C7" s="2">
        <v>1849721252</v>
      </c>
      <c r="D7" s="2">
        <f t="shared" si="0"/>
        <v>9910278748</v>
      </c>
      <c r="E7" s="10" t="s">
        <v>246</v>
      </c>
      <c r="F7" s="10" t="s">
        <v>245</v>
      </c>
      <c r="G7" s="16">
        <v>500.02</v>
      </c>
      <c r="H7" s="28" t="s">
        <v>658</v>
      </c>
      <c r="I7" s="10"/>
    </row>
    <row r="8" spans="1:9">
      <c r="A8" s="1" t="s">
        <v>154</v>
      </c>
      <c r="B8" s="2">
        <v>9414200000</v>
      </c>
      <c r="C8" s="2">
        <v>1753428031</v>
      </c>
      <c r="D8" s="2">
        <f t="shared" si="0"/>
        <v>7660771969</v>
      </c>
      <c r="E8" s="10" t="s">
        <v>20</v>
      </c>
      <c r="F8" s="10" t="s">
        <v>155</v>
      </c>
      <c r="G8" s="16">
        <v>707.6</v>
      </c>
      <c r="H8" s="28" t="s">
        <v>662</v>
      </c>
      <c r="I8" s="10"/>
    </row>
    <row r="9" spans="1:9">
      <c r="A9" s="1" t="s">
        <v>143</v>
      </c>
      <c r="B9" s="2">
        <v>7974702696</v>
      </c>
      <c r="C9" s="2">
        <v>633613070</v>
      </c>
      <c r="D9" s="2">
        <f t="shared" si="0"/>
        <v>7341089626</v>
      </c>
      <c r="E9" s="10" t="s">
        <v>20</v>
      </c>
      <c r="F9" s="10" t="s">
        <v>144</v>
      </c>
      <c r="G9" s="16">
        <v>342</v>
      </c>
      <c r="H9" s="28" t="s">
        <v>658</v>
      </c>
      <c r="I9" s="10"/>
    </row>
    <row r="10" spans="1:9">
      <c r="A10" s="1" t="s">
        <v>182</v>
      </c>
      <c r="B10" s="2">
        <v>6990600000</v>
      </c>
      <c r="C10" s="2">
        <v>1301732670</v>
      </c>
      <c r="D10" s="2">
        <f t="shared" si="0"/>
        <v>5688867330</v>
      </c>
      <c r="E10" s="10" t="s">
        <v>13</v>
      </c>
      <c r="F10" s="10" t="s">
        <v>183</v>
      </c>
      <c r="G10" s="16">
        <v>172.65</v>
      </c>
      <c r="H10" s="28" t="s">
        <v>658</v>
      </c>
      <c r="I10" s="10"/>
    </row>
    <row r="11" spans="1:9">
      <c r="A11" s="1" t="s">
        <v>261</v>
      </c>
      <c r="B11" s="2">
        <v>6522933172</v>
      </c>
      <c r="C11" s="2">
        <v>1214941519</v>
      </c>
      <c r="D11" s="2">
        <f t="shared" si="0"/>
        <v>5307991653</v>
      </c>
      <c r="E11" s="10" t="s">
        <v>263</v>
      </c>
      <c r="F11" s="10" t="s">
        <v>262</v>
      </c>
      <c r="G11" s="16">
        <v>1095</v>
      </c>
      <c r="H11" s="28" t="s">
        <v>662</v>
      </c>
      <c r="I11" s="10"/>
    </row>
    <row r="12" spans="1:9">
      <c r="A12" s="1" t="s">
        <v>206</v>
      </c>
      <c r="B12" s="2">
        <v>6403000000</v>
      </c>
      <c r="C12" s="2">
        <v>1192593622</v>
      </c>
      <c r="D12" s="2">
        <f t="shared" si="0"/>
        <v>5210406378</v>
      </c>
      <c r="E12" s="10" t="s">
        <v>20</v>
      </c>
      <c r="F12" s="10" t="s">
        <v>207</v>
      </c>
      <c r="G12" s="16">
        <v>1399</v>
      </c>
      <c r="H12" s="28" t="s">
        <v>658</v>
      </c>
      <c r="I12" s="10"/>
    </row>
    <row r="13" spans="1:9">
      <c r="A13" s="1" t="s">
        <v>170</v>
      </c>
      <c r="B13" s="2">
        <v>5019949000</v>
      </c>
      <c r="C13" s="2">
        <v>1539946027</v>
      </c>
      <c r="D13" s="2">
        <f t="shared" si="0"/>
        <v>3480002973</v>
      </c>
      <c r="E13" s="10" t="s">
        <v>20</v>
      </c>
      <c r="F13" s="10" t="s">
        <v>171</v>
      </c>
      <c r="G13" s="16">
        <v>647.48</v>
      </c>
      <c r="H13" s="28" t="s">
        <v>662</v>
      </c>
      <c r="I13" s="10"/>
    </row>
    <row r="14" spans="1:9">
      <c r="A14" s="1" t="s">
        <v>81</v>
      </c>
      <c r="B14" s="2">
        <v>5006750000</v>
      </c>
      <c r="C14" s="2">
        <v>932540706</v>
      </c>
      <c r="D14" s="2">
        <f t="shared" si="0"/>
        <v>4074209294</v>
      </c>
      <c r="E14" s="10" t="s">
        <v>7</v>
      </c>
      <c r="F14" s="10" t="s">
        <v>82</v>
      </c>
      <c r="G14" s="16">
        <v>603.24</v>
      </c>
      <c r="H14" s="28" t="s">
        <v>658</v>
      </c>
      <c r="I14" s="10"/>
    </row>
    <row r="15" spans="1:9">
      <c r="A15" s="1" t="s">
        <v>226</v>
      </c>
      <c r="B15" s="2">
        <v>4959535000</v>
      </c>
      <c r="C15" s="2">
        <v>923743818</v>
      </c>
      <c r="D15" s="2">
        <f t="shared" si="0"/>
        <v>4035791182</v>
      </c>
      <c r="E15" s="10" t="s">
        <v>20</v>
      </c>
      <c r="F15" s="10" t="s">
        <v>227</v>
      </c>
      <c r="G15" s="16">
        <v>546.9</v>
      </c>
      <c r="H15" s="28" t="s">
        <v>658</v>
      </c>
      <c r="I15" s="10"/>
    </row>
    <row r="16" spans="1:9">
      <c r="A16" s="1" t="s">
        <v>115</v>
      </c>
      <c r="B16" s="2">
        <v>4800000000</v>
      </c>
      <c r="C16" s="2">
        <v>894057673</v>
      </c>
      <c r="D16" s="2">
        <f t="shared" si="0"/>
        <v>3905942327</v>
      </c>
      <c r="E16" s="10" t="s">
        <v>20</v>
      </c>
      <c r="F16" s="10" t="s">
        <v>116</v>
      </c>
      <c r="G16" s="16">
        <v>810.2</v>
      </c>
      <c r="H16" s="28" t="s">
        <v>658</v>
      </c>
      <c r="I16" s="10"/>
    </row>
    <row r="17" spans="1:9">
      <c r="A17" s="1" t="s">
        <v>196</v>
      </c>
      <c r="B17" s="2">
        <v>4637787881</v>
      </c>
      <c r="C17" s="2">
        <v>919546501</v>
      </c>
      <c r="D17" s="2">
        <f t="shared" si="0"/>
        <v>3718241380</v>
      </c>
      <c r="E17" s="10" t="s">
        <v>20</v>
      </c>
      <c r="F17" s="10" t="s">
        <v>197</v>
      </c>
      <c r="G17" s="16">
        <v>642.5</v>
      </c>
      <c r="H17" s="28" t="s">
        <v>658</v>
      </c>
      <c r="I17" s="10"/>
    </row>
    <row r="18" spans="1:9">
      <c r="A18" s="1" t="s">
        <v>101</v>
      </c>
      <c r="B18" s="2">
        <v>4000000000</v>
      </c>
      <c r="C18" s="2">
        <v>745009599</v>
      </c>
      <c r="D18" s="2">
        <f t="shared" si="0"/>
        <v>3254990401</v>
      </c>
      <c r="E18" s="10" t="s">
        <v>20</v>
      </c>
      <c r="F18" s="10" t="s">
        <v>102</v>
      </c>
      <c r="G18" s="16">
        <v>386</v>
      </c>
      <c r="H18" s="28" t="s">
        <v>658</v>
      </c>
      <c r="I18" s="10"/>
    </row>
    <row r="19" spans="1:9">
      <c r="A19" s="1" t="s">
        <v>218</v>
      </c>
      <c r="B19" s="2">
        <v>3852271500</v>
      </c>
      <c r="C19" s="2">
        <v>717495100</v>
      </c>
      <c r="D19" s="2">
        <f t="shared" si="0"/>
        <v>3134776400</v>
      </c>
      <c r="E19" s="10" t="s">
        <v>20</v>
      </c>
      <c r="F19" s="10" t="s">
        <v>219</v>
      </c>
      <c r="G19" s="16">
        <v>495.6</v>
      </c>
      <c r="H19" s="28" t="s">
        <v>662</v>
      </c>
      <c r="I19" s="10"/>
    </row>
    <row r="20" spans="1:9">
      <c r="A20" s="1" t="s">
        <v>274</v>
      </c>
      <c r="B20" s="2">
        <v>3373971900</v>
      </c>
      <c r="C20" s="2">
        <v>579690603</v>
      </c>
      <c r="D20" s="2">
        <f t="shared" si="0"/>
        <v>2794281297</v>
      </c>
      <c r="E20" s="10" t="s">
        <v>7</v>
      </c>
      <c r="F20" s="10" t="s">
        <v>275</v>
      </c>
      <c r="G20" s="16">
        <v>825</v>
      </c>
      <c r="H20" s="28" t="s">
        <v>658</v>
      </c>
      <c r="I20" s="10"/>
    </row>
    <row r="21" spans="1:9">
      <c r="A21" s="1" t="s">
        <v>152</v>
      </c>
      <c r="B21" s="2">
        <v>3249581818</v>
      </c>
      <c r="C21" s="2">
        <v>605235532</v>
      </c>
      <c r="D21" s="2">
        <f t="shared" si="0"/>
        <v>2644346286</v>
      </c>
      <c r="E21" s="10" t="s">
        <v>20</v>
      </c>
      <c r="F21" s="10" t="s">
        <v>153</v>
      </c>
      <c r="G21" s="16">
        <v>202</v>
      </c>
      <c r="H21" s="28" t="s">
        <v>662</v>
      </c>
      <c r="I21" s="10"/>
    </row>
    <row r="22" spans="1:9">
      <c r="A22" s="1" t="s">
        <v>29</v>
      </c>
      <c r="B22" s="2">
        <v>3248000000</v>
      </c>
      <c r="C22" s="2">
        <v>1539946027</v>
      </c>
      <c r="D22" s="2">
        <f t="shared" si="0"/>
        <v>1708053973</v>
      </c>
      <c r="E22" s="10" t="s">
        <v>13</v>
      </c>
      <c r="F22" s="10" t="s">
        <v>30</v>
      </c>
      <c r="G22" s="16">
        <v>767</v>
      </c>
      <c r="H22" s="28" t="s">
        <v>662</v>
      </c>
      <c r="I22" s="10"/>
    </row>
    <row r="23" spans="1:9">
      <c r="A23" s="1" t="s">
        <v>25</v>
      </c>
      <c r="B23" s="2">
        <v>3222826960</v>
      </c>
      <c r="C23" s="2">
        <v>22868827</v>
      </c>
      <c r="D23" s="2">
        <f t="shared" si="0"/>
        <v>3199958133</v>
      </c>
      <c r="E23" s="10" t="s">
        <v>7</v>
      </c>
      <c r="F23" s="10" t="s">
        <v>26</v>
      </c>
      <c r="G23" s="16">
        <v>108</v>
      </c>
      <c r="H23" s="28" t="s">
        <v>659</v>
      </c>
      <c r="I23" s="10"/>
    </row>
    <row r="24" spans="1:9">
      <c r="A24" s="1" t="s">
        <v>27</v>
      </c>
      <c r="B24" s="2">
        <v>3222826960</v>
      </c>
      <c r="C24" s="2">
        <v>22868827</v>
      </c>
      <c r="D24" s="2">
        <f t="shared" si="0"/>
        <v>3199958133</v>
      </c>
      <c r="E24" s="10" t="s">
        <v>7</v>
      </c>
      <c r="F24" s="10" t="s">
        <v>28</v>
      </c>
      <c r="G24" s="16">
        <v>108</v>
      </c>
      <c r="H24" s="28" t="s">
        <v>659</v>
      </c>
      <c r="I24" s="10"/>
    </row>
    <row r="25" spans="1:9">
      <c r="A25" s="1" t="s">
        <v>270</v>
      </c>
      <c r="B25" s="2">
        <v>3166754056</v>
      </c>
      <c r="C25" s="2">
        <v>589807944</v>
      </c>
      <c r="D25" s="2">
        <f t="shared" si="0"/>
        <v>2576946112</v>
      </c>
      <c r="E25" s="10" t="s">
        <v>263</v>
      </c>
      <c r="F25" s="10" t="s">
        <v>271</v>
      </c>
      <c r="G25" s="16">
        <v>209.1</v>
      </c>
      <c r="H25" s="28" t="s">
        <v>662</v>
      </c>
      <c r="I25" s="10"/>
    </row>
    <row r="26" spans="1:9">
      <c r="A26" s="1" t="s">
        <v>69</v>
      </c>
      <c r="B26" s="2">
        <v>3137806806</v>
      </c>
      <c r="C26" s="2">
        <v>373436440</v>
      </c>
      <c r="D26" s="2">
        <f t="shared" si="0"/>
        <v>2764370366</v>
      </c>
      <c r="E26" s="10" t="s">
        <v>7</v>
      </c>
      <c r="F26" s="10" t="s">
        <v>70</v>
      </c>
      <c r="G26" s="16">
        <v>206.07</v>
      </c>
      <c r="H26" s="28" t="s">
        <v>658</v>
      </c>
      <c r="I26" s="10"/>
    </row>
    <row r="27" spans="1:9">
      <c r="A27" s="1" t="s">
        <v>95</v>
      </c>
      <c r="B27" s="2">
        <v>3004500000</v>
      </c>
      <c r="C27" s="2">
        <v>559618117</v>
      </c>
      <c r="D27" s="2">
        <f t="shared" si="0"/>
        <v>2444881883</v>
      </c>
      <c r="E27" s="10" t="s">
        <v>7</v>
      </c>
      <c r="F27" s="10" t="s">
        <v>96</v>
      </c>
      <c r="G27" s="16">
        <v>457.74</v>
      </c>
      <c r="H27" s="28" t="s">
        <v>658</v>
      </c>
      <c r="I27" s="10"/>
    </row>
    <row r="28" spans="1:9">
      <c r="A28" s="1" t="s">
        <v>162</v>
      </c>
      <c r="B28" s="2">
        <v>2947500000</v>
      </c>
      <c r="C28" s="2">
        <v>549008735</v>
      </c>
      <c r="D28" s="2">
        <f t="shared" si="0"/>
        <v>2398491265</v>
      </c>
      <c r="E28" s="10" t="s">
        <v>7</v>
      </c>
      <c r="F28" s="10" t="s">
        <v>163</v>
      </c>
      <c r="G28" s="16">
        <v>162.80000000000001</v>
      </c>
      <c r="H28" s="28" t="s">
        <v>658</v>
      </c>
      <c r="I28" s="10"/>
    </row>
    <row r="29" spans="1:9">
      <c r="A29" s="1" t="s">
        <v>204</v>
      </c>
      <c r="B29" s="2">
        <v>2937219453</v>
      </c>
      <c r="C29" s="2">
        <v>237866624</v>
      </c>
      <c r="D29" s="2">
        <f t="shared" si="0"/>
        <v>2699352829</v>
      </c>
      <c r="E29" s="10" t="s">
        <v>7</v>
      </c>
      <c r="F29" s="10" t="s">
        <v>205</v>
      </c>
      <c r="G29" s="16">
        <v>260.13</v>
      </c>
      <c r="H29" s="28" t="s">
        <v>658</v>
      </c>
      <c r="I29" s="10"/>
    </row>
    <row r="30" spans="1:9">
      <c r="A30" s="1" t="s">
        <v>234</v>
      </c>
      <c r="B30" s="2">
        <v>2807800000</v>
      </c>
      <c r="C30" s="2">
        <v>522987439</v>
      </c>
      <c r="D30" s="2">
        <f t="shared" si="0"/>
        <v>2284812561</v>
      </c>
      <c r="E30" s="10" t="s">
        <v>20</v>
      </c>
      <c r="F30" s="10" t="s">
        <v>235</v>
      </c>
      <c r="G30" s="16">
        <v>649</v>
      </c>
      <c r="H30" s="28" t="s">
        <v>658</v>
      </c>
      <c r="I30" s="10"/>
    </row>
    <row r="31" spans="1:9">
      <c r="A31" s="1" t="s">
        <v>18</v>
      </c>
      <c r="B31" s="2">
        <v>2759988900</v>
      </c>
      <c r="C31" s="2">
        <v>482954167</v>
      </c>
      <c r="D31" s="2">
        <f t="shared" si="0"/>
        <v>2277034733</v>
      </c>
      <c r="E31" s="10" t="s">
        <v>20</v>
      </c>
      <c r="F31" s="10" t="s">
        <v>19</v>
      </c>
      <c r="G31" s="16">
        <v>696.84</v>
      </c>
      <c r="H31" s="28" t="s">
        <v>658</v>
      </c>
      <c r="I31" s="10"/>
    </row>
    <row r="32" spans="1:9">
      <c r="A32" s="1" t="s">
        <v>150</v>
      </c>
      <c r="B32" s="2">
        <v>2628128000</v>
      </c>
      <c r="C32" s="2">
        <v>428590061</v>
      </c>
      <c r="D32" s="2">
        <f t="shared" si="0"/>
        <v>2199537939</v>
      </c>
      <c r="E32" s="10" t="s">
        <v>7</v>
      </c>
      <c r="F32" s="10" t="s">
        <v>151</v>
      </c>
      <c r="G32" s="16">
        <v>183.13</v>
      </c>
      <c r="H32" s="28" t="s">
        <v>662</v>
      </c>
      <c r="I32" s="10"/>
    </row>
    <row r="33" spans="1:9">
      <c r="A33" s="1" t="s">
        <v>224</v>
      </c>
      <c r="B33" s="2">
        <v>2625670000</v>
      </c>
      <c r="C33" s="2">
        <v>489038767</v>
      </c>
      <c r="D33" s="2">
        <f t="shared" si="0"/>
        <v>2136631233</v>
      </c>
      <c r="E33" s="10" t="s">
        <v>7</v>
      </c>
      <c r="F33" s="10" t="s">
        <v>225</v>
      </c>
      <c r="G33" s="16">
        <v>185.3</v>
      </c>
      <c r="H33" s="28" t="s">
        <v>662</v>
      </c>
      <c r="I33" s="10"/>
    </row>
    <row r="34" spans="1:9">
      <c r="A34" s="1" t="s">
        <v>220</v>
      </c>
      <c r="B34" s="2">
        <v>2514320000</v>
      </c>
      <c r="C34" s="2">
        <v>468301705</v>
      </c>
      <c r="D34" s="2">
        <f t="shared" si="0"/>
        <v>2046018295</v>
      </c>
      <c r="E34" s="10" t="s">
        <v>20</v>
      </c>
      <c r="F34" s="10" t="s">
        <v>221</v>
      </c>
      <c r="G34" s="16">
        <v>558.80999999999995</v>
      </c>
      <c r="H34" s="28" t="s">
        <v>662</v>
      </c>
      <c r="I34" s="10"/>
    </row>
    <row r="35" spans="1:9">
      <c r="A35" s="1" t="s">
        <v>127</v>
      </c>
      <c r="B35" s="2">
        <v>2494000000</v>
      </c>
      <c r="C35" s="2">
        <v>464550897</v>
      </c>
      <c r="D35" s="2">
        <f t="shared" ref="D35:D66" si="1">B35-C35</f>
        <v>2029449103</v>
      </c>
      <c r="E35" s="10" t="s">
        <v>20</v>
      </c>
      <c r="F35" s="10" t="s">
        <v>128</v>
      </c>
      <c r="G35" s="16">
        <v>540.91</v>
      </c>
      <c r="H35" s="28" t="s">
        <v>658</v>
      </c>
      <c r="I35" s="10"/>
    </row>
    <row r="36" spans="1:9">
      <c r="A36" s="1" t="s">
        <v>85</v>
      </c>
      <c r="B36" s="2">
        <v>2438800000</v>
      </c>
      <c r="C36" s="2">
        <v>454230638</v>
      </c>
      <c r="D36" s="2">
        <f t="shared" si="1"/>
        <v>1984569362</v>
      </c>
      <c r="E36" s="10" t="s">
        <v>7</v>
      </c>
      <c r="F36" s="10" t="s">
        <v>86</v>
      </c>
      <c r="G36" s="16">
        <v>334.71</v>
      </c>
      <c r="H36" s="28" t="s">
        <v>658</v>
      </c>
      <c r="I36" s="10"/>
    </row>
    <row r="37" spans="1:9">
      <c r="A37" s="1" t="s">
        <v>178</v>
      </c>
      <c r="B37" s="2">
        <v>2415179500</v>
      </c>
      <c r="C37" s="2">
        <v>449545270</v>
      </c>
      <c r="D37" s="2">
        <f t="shared" si="1"/>
        <v>1965634230</v>
      </c>
      <c r="E37" s="10" t="s">
        <v>7</v>
      </c>
      <c r="F37" s="10" t="s">
        <v>179</v>
      </c>
      <c r="G37" s="16">
        <v>220</v>
      </c>
      <c r="H37" s="28" t="s">
        <v>658</v>
      </c>
      <c r="I37" s="10"/>
    </row>
    <row r="38" spans="1:9">
      <c r="A38" s="1" t="s">
        <v>31</v>
      </c>
      <c r="B38" s="2">
        <v>2400000000</v>
      </c>
      <c r="C38" s="2">
        <v>447028836</v>
      </c>
      <c r="D38" s="2">
        <f t="shared" si="1"/>
        <v>1952971164</v>
      </c>
      <c r="E38" s="10" t="s">
        <v>33</v>
      </c>
      <c r="F38" s="10" t="s">
        <v>32</v>
      </c>
      <c r="G38" s="16">
        <v>615.9</v>
      </c>
      <c r="H38" s="28" t="s">
        <v>658</v>
      </c>
      <c r="I38" s="10"/>
    </row>
    <row r="39" spans="1:9">
      <c r="A39" s="1" t="s">
        <v>228</v>
      </c>
      <c r="B39" s="2">
        <v>2393848600</v>
      </c>
      <c r="C39" s="2">
        <v>445894216</v>
      </c>
      <c r="D39" s="2">
        <f t="shared" si="1"/>
        <v>1947954384</v>
      </c>
      <c r="E39" s="10" t="s">
        <v>7</v>
      </c>
      <c r="F39" s="10" t="s">
        <v>229</v>
      </c>
      <c r="G39" s="16">
        <v>123.5</v>
      </c>
      <c r="H39" s="28" t="s">
        <v>658</v>
      </c>
      <c r="I39" s="10"/>
    </row>
    <row r="40" spans="1:9">
      <c r="A40" s="1" t="s">
        <v>264</v>
      </c>
      <c r="B40" s="2">
        <v>2329750000</v>
      </c>
      <c r="C40" s="2">
        <v>433921201</v>
      </c>
      <c r="D40" s="2">
        <f t="shared" si="1"/>
        <v>1895828799</v>
      </c>
      <c r="E40" s="10" t="s">
        <v>7</v>
      </c>
      <c r="F40" s="10" t="s">
        <v>265</v>
      </c>
      <c r="G40" s="16">
        <v>443</v>
      </c>
      <c r="H40" s="28" t="s">
        <v>662</v>
      </c>
      <c r="I40" s="10"/>
    </row>
    <row r="41" spans="1:9">
      <c r="A41" s="1" t="s">
        <v>257</v>
      </c>
      <c r="B41" s="2">
        <v>2197878000</v>
      </c>
      <c r="C41" s="2">
        <v>196007481</v>
      </c>
      <c r="D41" s="2">
        <f t="shared" si="1"/>
        <v>2001870519</v>
      </c>
      <c r="E41" s="10" t="s">
        <v>7</v>
      </c>
      <c r="F41" s="10" t="s">
        <v>258</v>
      </c>
      <c r="G41" s="16">
        <v>148.4</v>
      </c>
      <c r="H41" s="28" t="s">
        <v>663</v>
      </c>
      <c r="I41" s="10"/>
    </row>
    <row r="42" spans="1:9">
      <c r="A42" s="1" t="s">
        <v>145</v>
      </c>
      <c r="B42" s="2">
        <v>2083100000</v>
      </c>
      <c r="C42" s="2">
        <v>388019397</v>
      </c>
      <c r="D42" s="2">
        <f t="shared" si="1"/>
        <v>1695080603</v>
      </c>
      <c r="E42" s="10" t="s">
        <v>20</v>
      </c>
      <c r="F42" s="10" t="s">
        <v>146</v>
      </c>
      <c r="G42" s="16">
        <v>207.5</v>
      </c>
      <c r="H42" s="28" t="s">
        <v>658</v>
      </c>
      <c r="I42" s="10"/>
    </row>
    <row r="43" spans="1:9">
      <c r="A43" s="1" t="s">
        <v>158</v>
      </c>
      <c r="B43" s="2">
        <v>2029881818</v>
      </c>
      <c r="C43" s="2">
        <v>378076117</v>
      </c>
      <c r="D43" s="2">
        <f t="shared" si="1"/>
        <v>1651805701</v>
      </c>
      <c r="E43" s="10" t="s">
        <v>7</v>
      </c>
      <c r="F43" s="10" t="s">
        <v>159</v>
      </c>
      <c r="G43" s="16">
        <v>149.4</v>
      </c>
      <c r="H43" s="28" t="s">
        <v>658</v>
      </c>
      <c r="I43" s="10"/>
    </row>
    <row r="44" spans="1:9">
      <c r="A44" s="1" t="s">
        <v>259</v>
      </c>
      <c r="B44" s="2">
        <v>1930485757</v>
      </c>
      <c r="C44" s="2">
        <v>238260473</v>
      </c>
      <c r="D44" s="2">
        <f t="shared" si="1"/>
        <v>1692225284</v>
      </c>
      <c r="E44" s="10" t="s">
        <v>7</v>
      </c>
      <c r="F44" s="10" t="s">
        <v>260</v>
      </c>
      <c r="G44" s="16">
        <v>149</v>
      </c>
      <c r="H44" s="28" t="s">
        <v>658</v>
      </c>
      <c r="I44" s="10"/>
    </row>
    <row r="45" spans="1:9">
      <c r="A45" s="1" t="s">
        <v>125</v>
      </c>
      <c r="B45" s="2">
        <v>1918005000</v>
      </c>
      <c r="C45" s="2">
        <v>355877914</v>
      </c>
      <c r="D45" s="2">
        <f t="shared" si="1"/>
        <v>1562127086</v>
      </c>
      <c r="E45" s="10" t="s">
        <v>20</v>
      </c>
      <c r="F45" s="10" t="s">
        <v>126</v>
      </c>
      <c r="G45" s="16">
        <v>368.31</v>
      </c>
      <c r="H45" s="28" t="s">
        <v>662</v>
      </c>
      <c r="I45" s="10"/>
    </row>
    <row r="46" spans="1:9">
      <c r="A46" s="1" t="s">
        <v>129</v>
      </c>
      <c r="B46" s="2">
        <v>1875000000</v>
      </c>
      <c r="C46" s="2">
        <v>349245240</v>
      </c>
      <c r="D46" s="2">
        <f t="shared" si="1"/>
        <v>1525754760</v>
      </c>
      <c r="E46" s="10" t="s">
        <v>20</v>
      </c>
      <c r="F46" s="10" t="s">
        <v>130</v>
      </c>
      <c r="G46" s="16">
        <v>509.35</v>
      </c>
      <c r="H46" s="28" t="s">
        <v>658</v>
      </c>
      <c r="I46" s="10"/>
    </row>
    <row r="47" spans="1:9">
      <c r="A47" s="1" t="s">
        <v>139</v>
      </c>
      <c r="B47" s="2">
        <v>1829820000</v>
      </c>
      <c r="C47" s="2">
        <v>340832407</v>
      </c>
      <c r="D47" s="2">
        <f t="shared" si="1"/>
        <v>1488987593</v>
      </c>
      <c r="E47" s="10" t="s">
        <v>20</v>
      </c>
      <c r="F47" s="10" t="s">
        <v>140</v>
      </c>
      <c r="G47" s="16">
        <v>299.06</v>
      </c>
      <c r="H47" s="28" t="s">
        <v>658</v>
      </c>
      <c r="I47" s="10"/>
    </row>
    <row r="48" spans="1:9">
      <c r="A48" s="1" t="s">
        <v>65</v>
      </c>
      <c r="B48" s="2">
        <v>1783820517</v>
      </c>
      <c r="C48" s="2">
        <v>294781248</v>
      </c>
      <c r="D48" s="2">
        <f t="shared" si="1"/>
        <v>1489039269</v>
      </c>
      <c r="E48" s="10" t="s">
        <v>7</v>
      </c>
      <c r="F48" s="10" t="s">
        <v>66</v>
      </c>
      <c r="G48" s="16">
        <v>103.5</v>
      </c>
      <c r="H48" s="28" t="s">
        <v>658</v>
      </c>
      <c r="I48" s="10"/>
    </row>
    <row r="49" spans="1:9" ht="36">
      <c r="A49" s="1" t="s">
        <v>212</v>
      </c>
      <c r="B49" s="2">
        <v>1740281250</v>
      </c>
      <c r="C49" s="2">
        <v>317125082</v>
      </c>
      <c r="D49" s="2">
        <f t="shared" si="1"/>
        <v>1423156168</v>
      </c>
      <c r="E49" s="10" t="s">
        <v>33</v>
      </c>
      <c r="F49" s="10" t="s">
        <v>213</v>
      </c>
      <c r="G49" s="16">
        <v>100.18</v>
      </c>
      <c r="H49" s="28" t="s">
        <v>658</v>
      </c>
      <c r="I49" s="10"/>
    </row>
    <row r="50" spans="1:9" ht="36">
      <c r="A50" s="1" t="s">
        <v>212</v>
      </c>
      <c r="B50" s="2">
        <v>1740281250</v>
      </c>
      <c r="C50" s="2">
        <v>317125082</v>
      </c>
      <c r="D50" s="2">
        <f t="shared" si="1"/>
        <v>1423156168</v>
      </c>
      <c r="E50" s="10" t="s">
        <v>33</v>
      </c>
      <c r="F50" s="10" t="s">
        <v>213</v>
      </c>
      <c r="G50" s="16">
        <v>96.42</v>
      </c>
      <c r="H50" s="28" t="s">
        <v>658</v>
      </c>
      <c r="I50" s="10"/>
    </row>
    <row r="51" spans="1:9" ht="36">
      <c r="A51" s="1" t="s">
        <v>212</v>
      </c>
      <c r="B51" s="2">
        <v>1740281250</v>
      </c>
      <c r="C51" s="2">
        <v>317125081</v>
      </c>
      <c r="D51" s="2">
        <f t="shared" si="1"/>
        <v>1423156169</v>
      </c>
      <c r="E51" s="10" t="s">
        <v>33</v>
      </c>
      <c r="F51" s="10" t="s">
        <v>213</v>
      </c>
      <c r="G51" s="16">
        <v>96.42</v>
      </c>
      <c r="H51" s="28" t="s">
        <v>658</v>
      </c>
      <c r="I51" s="10"/>
    </row>
    <row r="52" spans="1:9" ht="36">
      <c r="A52" s="1" t="s">
        <v>212</v>
      </c>
      <c r="B52" s="2">
        <v>1709681250</v>
      </c>
      <c r="C52" s="2">
        <v>317125081</v>
      </c>
      <c r="D52" s="2">
        <f t="shared" si="1"/>
        <v>1392556169</v>
      </c>
      <c r="E52" s="10" t="s">
        <v>33</v>
      </c>
      <c r="F52" s="10" t="s">
        <v>213</v>
      </c>
      <c r="G52" s="16">
        <v>97.95</v>
      </c>
      <c r="H52" s="28" t="s">
        <v>658</v>
      </c>
      <c r="I52" s="10"/>
    </row>
    <row r="53" spans="1:9" ht="36">
      <c r="A53" s="1" t="s">
        <v>212</v>
      </c>
      <c r="B53" s="2">
        <v>1709681250</v>
      </c>
      <c r="C53" s="2">
        <v>317125081</v>
      </c>
      <c r="D53" s="2">
        <f t="shared" si="1"/>
        <v>1392556169</v>
      </c>
      <c r="E53" s="10" t="s">
        <v>33</v>
      </c>
      <c r="F53" s="10" t="s">
        <v>213</v>
      </c>
      <c r="G53" s="16">
        <v>97.95</v>
      </c>
      <c r="H53" s="28" t="s">
        <v>658</v>
      </c>
      <c r="I53" s="10"/>
    </row>
    <row r="54" spans="1:9" ht="36">
      <c r="A54" s="1" t="s">
        <v>212</v>
      </c>
      <c r="B54" s="2">
        <v>1709681250</v>
      </c>
      <c r="C54" s="2">
        <v>317125081</v>
      </c>
      <c r="D54" s="2">
        <f t="shared" si="1"/>
        <v>1392556169</v>
      </c>
      <c r="E54" s="10" t="s">
        <v>33</v>
      </c>
      <c r="F54" s="10" t="s">
        <v>213</v>
      </c>
      <c r="G54" s="16">
        <v>96.42</v>
      </c>
      <c r="H54" s="28" t="s">
        <v>658</v>
      </c>
      <c r="I54" s="10"/>
    </row>
    <row r="55" spans="1:9">
      <c r="A55" s="1" t="s">
        <v>190</v>
      </c>
      <c r="B55" s="2">
        <v>1700000000</v>
      </c>
      <c r="C55" s="2">
        <v>316669469</v>
      </c>
      <c r="D55" s="2">
        <f t="shared" si="1"/>
        <v>1383330531</v>
      </c>
      <c r="E55" s="10" t="s">
        <v>20</v>
      </c>
      <c r="F55" s="10" t="s">
        <v>191</v>
      </c>
      <c r="G55" s="16">
        <v>274.7</v>
      </c>
      <c r="H55" s="28" t="s">
        <v>658</v>
      </c>
      <c r="I55" s="10"/>
    </row>
    <row r="56" spans="1:9" ht="36">
      <c r="A56" s="1" t="s">
        <v>212</v>
      </c>
      <c r="B56" s="2">
        <v>1650331250</v>
      </c>
      <c r="C56" s="2">
        <v>317125081</v>
      </c>
      <c r="D56" s="2">
        <f t="shared" si="1"/>
        <v>1333206169</v>
      </c>
      <c r="E56" s="10" t="s">
        <v>33</v>
      </c>
      <c r="F56" s="10" t="s">
        <v>213</v>
      </c>
      <c r="G56" s="16">
        <v>97.95</v>
      </c>
      <c r="H56" s="28" t="s">
        <v>658</v>
      </c>
      <c r="I56" s="10"/>
    </row>
    <row r="57" spans="1:9">
      <c r="A57" s="1" t="s">
        <v>137</v>
      </c>
      <c r="B57" s="2">
        <v>1627925334</v>
      </c>
      <c r="C57" s="2">
        <v>305213980</v>
      </c>
      <c r="D57" s="2">
        <f t="shared" si="1"/>
        <v>1322711354</v>
      </c>
      <c r="E57" s="10" t="s">
        <v>7</v>
      </c>
      <c r="F57" s="10" t="s">
        <v>138</v>
      </c>
      <c r="G57" s="16">
        <v>97.48</v>
      </c>
      <c r="H57" s="28" t="s">
        <v>659</v>
      </c>
      <c r="I57" s="10"/>
    </row>
    <row r="58" spans="1:9" ht="36">
      <c r="A58" s="1" t="s">
        <v>212</v>
      </c>
      <c r="B58" s="2">
        <v>1621261250</v>
      </c>
      <c r="C58" s="2">
        <v>317125081</v>
      </c>
      <c r="D58" s="2">
        <f t="shared" si="1"/>
        <v>1304136169</v>
      </c>
      <c r="E58" s="10" t="s">
        <v>33</v>
      </c>
      <c r="F58" s="10" t="s">
        <v>213</v>
      </c>
      <c r="G58" s="16">
        <v>96.42</v>
      </c>
      <c r="H58" s="28" t="s">
        <v>658</v>
      </c>
      <c r="I58" s="10"/>
    </row>
    <row r="59" spans="1:9">
      <c r="A59" s="1" t="s">
        <v>160</v>
      </c>
      <c r="B59" s="2">
        <v>1596000000</v>
      </c>
      <c r="C59" s="2">
        <v>297277067</v>
      </c>
      <c r="D59" s="2">
        <f t="shared" si="1"/>
        <v>1298722933</v>
      </c>
      <c r="E59" s="10" t="s">
        <v>7</v>
      </c>
      <c r="F59" s="10" t="s">
        <v>161</v>
      </c>
      <c r="G59" s="16">
        <v>266.61</v>
      </c>
      <c r="H59" s="28" t="s">
        <v>662</v>
      </c>
      <c r="I59" s="10"/>
    </row>
    <row r="60" spans="1:9">
      <c r="A60" s="1" t="s">
        <v>214</v>
      </c>
      <c r="B60" s="2">
        <v>1549821200</v>
      </c>
      <c r="C60" s="2">
        <v>288708219</v>
      </c>
      <c r="D60" s="2">
        <f t="shared" si="1"/>
        <v>1261112981</v>
      </c>
      <c r="E60" s="10" t="s">
        <v>20</v>
      </c>
      <c r="F60" s="10" t="s">
        <v>215</v>
      </c>
      <c r="G60" s="16">
        <v>474.78</v>
      </c>
      <c r="H60" s="28" t="s">
        <v>658</v>
      </c>
      <c r="I60" s="10"/>
    </row>
    <row r="61" spans="1:9">
      <c r="A61" s="1" t="s">
        <v>97</v>
      </c>
      <c r="B61" s="2">
        <v>1547200000</v>
      </c>
      <c r="C61" s="2">
        <v>288206741</v>
      </c>
      <c r="D61" s="2">
        <f t="shared" si="1"/>
        <v>1258993259</v>
      </c>
      <c r="E61" s="10" t="s">
        <v>7</v>
      </c>
      <c r="F61" s="10" t="s">
        <v>98</v>
      </c>
      <c r="G61" s="16">
        <v>179</v>
      </c>
      <c r="H61" s="28" t="s">
        <v>659</v>
      </c>
      <c r="I61" s="10"/>
    </row>
    <row r="62" spans="1:9">
      <c r="A62" s="1" t="s">
        <v>192</v>
      </c>
      <c r="B62" s="2">
        <v>1533200000</v>
      </c>
      <c r="C62" s="2">
        <v>285586024</v>
      </c>
      <c r="D62" s="2">
        <f t="shared" si="1"/>
        <v>1247613976</v>
      </c>
      <c r="E62" s="10" t="s">
        <v>20</v>
      </c>
      <c r="F62" s="10" t="s">
        <v>193</v>
      </c>
      <c r="G62" s="16">
        <v>268.5</v>
      </c>
      <c r="H62" s="28" t="s">
        <v>658</v>
      </c>
      <c r="I62" s="10"/>
    </row>
    <row r="63" spans="1:9">
      <c r="A63" s="1" t="s">
        <v>242</v>
      </c>
      <c r="B63" s="2">
        <v>1524020000</v>
      </c>
      <c r="C63" s="2">
        <v>283901949</v>
      </c>
      <c r="D63" s="2">
        <f t="shared" si="1"/>
        <v>1240118051</v>
      </c>
      <c r="E63" s="10" t="s">
        <v>7</v>
      </c>
      <c r="F63" s="10" t="s">
        <v>243</v>
      </c>
      <c r="G63" s="16">
        <v>296.3</v>
      </c>
      <c r="H63" s="28" t="s">
        <v>658</v>
      </c>
      <c r="I63" s="10"/>
    </row>
    <row r="64" spans="1:9">
      <c r="A64" s="1" t="s">
        <v>184</v>
      </c>
      <c r="B64" s="2">
        <v>1511925000</v>
      </c>
      <c r="C64" s="2">
        <v>281631188</v>
      </c>
      <c r="D64" s="2">
        <f t="shared" si="1"/>
        <v>1230293812</v>
      </c>
      <c r="E64" s="10" t="s">
        <v>7</v>
      </c>
      <c r="F64" s="10" t="s">
        <v>185</v>
      </c>
      <c r="G64" s="16">
        <v>302.02</v>
      </c>
      <c r="H64" s="28" t="s">
        <v>658</v>
      </c>
      <c r="I64" s="10"/>
    </row>
    <row r="65" spans="1:9">
      <c r="A65" s="1" t="s">
        <v>135</v>
      </c>
      <c r="B65" s="2">
        <v>1506000000</v>
      </c>
      <c r="C65" s="2">
        <v>280497642</v>
      </c>
      <c r="D65" s="2">
        <f t="shared" si="1"/>
        <v>1225502358</v>
      </c>
      <c r="E65" s="10" t="s">
        <v>20</v>
      </c>
      <c r="F65" s="10" t="s">
        <v>136</v>
      </c>
      <c r="G65" s="16">
        <v>311</v>
      </c>
      <c r="H65" s="28" t="s">
        <v>659</v>
      </c>
      <c r="I65" s="10"/>
    </row>
    <row r="66" spans="1:9">
      <c r="A66" s="1" t="s">
        <v>249</v>
      </c>
      <c r="B66" s="2">
        <v>1500000000</v>
      </c>
      <c r="C66" s="2">
        <v>279407450</v>
      </c>
      <c r="D66" s="2">
        <f t="shared" si="1"/>
        <v>1220592550</v>
      </c>
      <c r="E66" s="10" t="s">
        <v>7</v>
      </c>
      <c r="F66" s="10" t="s">
        <v>250</v>
      </c>
      <c r="G66" s="16">
        <v>187.36</v>
      </c>
      <c r="H66" s="28" t="s">
        <v>658</v>
      </c>
      <c r="I66" s="10"/>
    </row>
    <row r="67" spans="1:9">
      <c r="A67" s="1" t="s">
        <v>59</v>
      </c>
      <c r="B67" s="2">
        <v>1453785000</v>
      </c>
      <c r="C67" s="2">
        <v>268227171</v>
      </c>
      <c r="D67" s="2">
        <f t="shared" ref="D67:D98" si="2">B67-C67</f>
        <v>1185557829</v>
      </c>
      <c r="E67" s="10" t="s">
        <v>7</v>
      </c>
      <c r="F67" s="10" t="s">
        <v>60</v>
      </c>
      <c r="G67" s="16">
        <v>172.03</v>
      </c>
      <c r="H67" s="28" t="s">
        <v>658</v>
      </c>
      <c r="I67" s="10"/>
    </row>
    <row r="68" spans="1:9">
      <c r="A68" s="1" t="s">
        <v>83</v>
      </c>
      <c r="B68" s="2">
        <v>1428000000</v>
      </c>
      <c r="C68" s="2">
        <v>266000534</v>
      </c>
      <c r="D68" s="2">
        <f t="shared" si="2"/>
        <v>1161999466</v>
      </c>
      <c r="E68" s="10" t="s">
        <v>7</v>
      </c>
      <c r="F68" s="10" t="s">
        <v>84</v>
      </c>
      <c r="G68" s="16">
        <v>267</v>
      </c>
      <c r="H68" s="28" t="s">
        <v>658</v>
      </c>
      <c r="I68" s="10"/>
    </row>
    <row r="69" spans="1:9">
      <c r="A69" s="1" t="s">
        <v>141</v>
      </c>
      <c r="B69" s="2">
        <v>1422895000</v>
      </c>
      <c r="C69" s="2">
        <v>205943509</v>
      </c>
      <c r="D69" s="2">
        <f t="shared" si="2"/>
        <v>1216951491</v>
      </c>
      <c r="E69" s="10" t="s">
        <v>20</v>
      </c>
      <c r="F69" s="10" t="s">
        <v>142</v>
      </c>
      <c r="G69" s="16">
        <v>124</v>
      </c>
      <c r="H69" s="28" t="s">
        <v>658</v>
      </c>
      <c r="I69" s="10"/>
    </row>
    <row r="70" spans="1:9">
      <c r="A70" s="1" t="s">
        <v>47</v>
      </c>
      <c r="B70" s="2">
        <v>1400000000</v>
      </c>
      <c r="C70" s="2">
        <v>260775493</v>
      </c>
      <c r="D70" s="2">
        <f t="shared" si="2"/>
        <v>1139224507</v>
      </c>
      <c r="E70" s="10" t="s">
        <v>33</v>
      </c>
      <c r="F70" s="10" t="s">
        <v>48</v>
      </c>
      <c r="G70" s="16">
        <v>96.1</v>
      </c>
      <c r="H70" s="28" t="s">
        <v>658</v>
      </c>
      <c r="I70" s="10"/>
    </row>
    <row r="71" spans="1:9">
      <c r="A71" s="1" t="s">
        <v>53</v>
      </c>
      <c r="B71" s="2">
        <v>1315245000</v>
      </c>
      <c r="C71" s="2">
        <v>232449413</v>
      </c>
      <c r="D71" s="2">
        <f t="shared" si="2"/>
        <v>1082795587</v>
      </c>
      <c r="E71" s="10" t="s">
        <v>7</v>
      </c>
      <c r="F71" s="10" t="s">
        <v>54</v>
      </c>
      <c r="G71" s="16">
        <v>112.21</v>
      </c>
      <c r="H71" s="28" t="s">
        <v>658</v>
      </c>
      <c r="I71" s="10"/>
    </row>
    <row r="72" spans="1:9">
      <c r="A72" s="1" t="s">
        <v>188</v>
      </c>
      <c r="B72" s="2">
        <v>1232600000</v>
      </c>
      <c r="C72" s="2">
        <v>229580160</v>
      </c>
      <c r="D72" s="2">
        <f t="shared" si="2"/>
        <v>1003019840</v>
      </c>
      <c r="E72" s="10" t="s">
        <v>20</v>
      </c>
      <c r="F72" s="10" t="s">
        <v>189</v>
      </c>
      <c r="G72" s="16">
        <v>199.7</v>
      </c>
      <c r="H72" s="28" t="s">
        <v>658</v>
      </c>
      <c r="I72" s="10"/>
    </row>
    <row r="73" spans="1:9">
      <c r="A73" s="1" t="s">
        <v>113</v>
      </c>
      <c r="B73" s="2">
        <v>1216950000</v>
      </c>
      <c r="C73" s="2">
        <v>226699522</v>
      </c>
      <c r="D73" s="2">
        <f t="shared" si="2"/>
        <v>990250478</v>
      </c>
      <c r="E73" s="10" t="s">
        <v>7</v>
      </c>
      <c r="F73" s="10" t="s">
        <v>114</v>
      </c>
      <c r="G73" s="16">
        <v>214.4</v>
      </c>
      <c r="H73" s="28" t="s">
        <v>658</v>
      </c>
      <c r="I73" s="10"/>
    </row>
    <row r="74" spans="1:9">
      <c r="A74" s="1" t="s">
        <v>166</v>
      </c>
      <c r="B74" s="2">
        <v>1204105000</v>
      </c>
      <c r="C74" s="2">
        <v>224268160</v>
      </c>
      <c r="D74" s="2">
        <f t="shared" si="2"/>
        <v>979836840</v>
      </c>
      <c r="E74" s="10" t="s">
        <v>7</v>
      </c>
      <c r="F74" s="10" t="s">
        <v>167</v>
      </c>
      <c r="G74" s="16">
        <v>102.36</v>
      </c>
      <c r="H74" s="28" t="s">
        <v>662</v>
      </c>
      <c r="I74" s="10"/>
    </row>
    <row r="75" spans="1:9">
      <c r="A75" s="1" t="s">
        <v>232</v>
      </c>
      <c r="B75" s="2">
        <v>1201660000</v>
      </c>
      <c r="C75" s="2">
        <v>223832008</v>
      </c>
      <c r="D75" s="2">
        <f t="shared" si="2"/>
        <v>977827992</v>
      </c>
      <c r="E75" s="10" t="s">
        <v>20</v>
      </c>
      <c r="F75" s="10" t="s">
        <v>233</v>
      </c>
      <c r="G75" s="16">
        <v>326.8</v>
      </c>
      <c r="H75" s="28" t="s">
        <v>658</v>
      </c>
      <c r="I75" s="10"/>
    </row>
    <row r="76" spans="1:9">
      <c r="A76" s="1" t="s">
        <v>172</v>
      </c>
      <c r="B76" s="2">
        <v>1193245000</v>
      </c>
      <c r="C76" s="2">
        <v>222274100</v>
      </c>
      <c r="D76" s="2">
        <f t="shared" si="2"/>
        <v>970970900</v>
      </c>
      <c r="E76" s="10" t="s">
        <v>7</v>
      </c>
      <c r="F76" s="10" t="s">
        <v>173</v>
      </c>
      <c r="G76" s="16">
        <v>142.54</v>
      </c>
      <c r="H76" s="28" t="s">
        <v>658</v>
      </c>
      <c r="I76" s="10"/>
    </row>
    <row r="77" spans="1:9">
      <c r="A77" s="1" t="s">
        <v>168</v>
      </c>
      <c r="B77" s="2">
        <v>1183800000</v>
      </c>
      <c r="C77" s="2">
        <v>220521807</v>
      </c>
      <c r="D77" s="2">
        <f t="shared" si="2"/>
        <v>963278193</v>
      </c>
      <c r="E77" s="10" t="s">
        <v>7</v>
      </c>
      <c r="F77" s="10" t="s">
        <v>169</v>
      </c>
      <c r="G77" s="16">
        <v>201.61</v>
      </c>
      <c r="H77" s="28" t="s">
        <v>662</v>
      </c>
      <c r="I77" s="10"/>
    </row>
    <row r="78" spans="1:9">
      <c r="A78" s="1" t="s">
        <v>222</v>
      </c>
      <c r="B78" s="2">
        <v>1142070000</v>
      </c>
      <c r="C78" s="2">
        <v>212749428</v>
      </c>
      <c r="D78" s="2">
        <f t="shared" si="2"/>
        <v>929320572</v>
      </c>
      <c r="E78" s="10" t="s">
        <v>7</v>
      </c>
      <c r="F78" s="10" t="s">
        <v>223</v>
      </c>
      <c r="G78" s="16">
        <v>175.39</v>
      </c>
      <c r="H78" s="28" t="s">
        <v>662</v>
      </c>
      <c r="I78" s="10"/>
    </row>
    <row r="79" spans="1:9">
      <c r="A79" s="1" t="s">
        <v>117</v>
      </c>
      <c r="B79" s="2">
        <v>1138568000</v>
      </c>
      <c r="C79" s="2">
        <v>212074352</v>
      </c>
      <c r="D79" s="2">
        <f t="shared" si="2"/>
        <v>926493648</v>
      </c>
      <c r="E79" s="10" t="s">
        <v>20</v>
      </c>
      <c r="F79" s="10" t="s">
        <v>118</v>
      </c>
      <c r="G79" s="16">
        <v>212.5</v>
      </c>
      <c r="H79" s="28" t="s">
        <v>659</v>
      </c>
      <c r="I79" s="10"/>
    </row>
    <row r="80" spans="1:9">
      <c r="A80" s="1" t="s">
        <v>251</v>
      </c>
      <c r="B80" s="2">
        <v>1120000000</v>
      </c>
      <c r="C80" s="2">
        <v>208632694</v>
      </c>
      <c r="D80" s="2">
        <f t="shared" si="2"/>
        <v>911367306</v>
      </c>
      <c r="E80" s="10" t="s">
        <v>7</v>
      </c>
      <c r="F80" s="10" t="s">
        <v>252</v>
      </c>
      <c r="G80" s="16">
        <v>410.5</v>
      </c>
      <c r="H80" s="28" t="s">
        <v>658</v>
      </c>
      <c r="I80" s="10"/>
    </row>
    <row r="81" spans="1:9">
      <c r="A81" s="1" t="s">
        <v>147</v>
      </c>
      <c r="B81" s="2">
        <v>1093446500</v>
      </c>
      <c r="C81" s="2">
        <v>203692724</v>
      </c>
      <c r="D81" s="2">
        <f t="shared" si="2"/>
        <v>889753776</v>
      </c>
      <c r="E81" s="10" t="s">
        <v>620</v>
      </c>
      <c r="F81" s="10" t="s">
        <v>621</v>
      </c>
      <c r="G81" s="14">
        <v>144.80000000000001</v>
      </c>
      <c r="H81" s="28" t="s">
        <v>658</v>
      </c>
      <c r="I81" s="10"/>
    </row>
    <row r="82" spans="1:9">
      <c r="A82" s="1" t="s">
        <v>148</v>
      </c>
      <c r="B82" s="2">
        <v>1087000000</v>
      </c>
      <c r="C82" s="2">
        <v>201751839</v>
      </c>
      <c r="D82" s="2">
        <f t="shared" si="2"/>
        <v>885248161</v>
      </c>
      <c r="E82" s="10" t="s">
        <v>20</v>
      </c>
      <c r="F82" s="10" t="s">
        <v>149</v>
      </c>
      <c r="G82" s="16">
        <v>307.73</v>
      </c>
      <c r="H82" s="28" t="s">
        <v>658</v>
      </c>
      <c r="I82" s="10"/>
    </row>
    <row r="83" spans="1:9">
      <c r="A83" s="1" t="s">
        <v>200</v>
      </c>
      <c r="B83" s="2">
        <v>1074860050</v>
      </c>
      <c r="C83" s="2">
        <v>200203042</v>
      </c>
      <c r="D83" s="2">
        <f t="shared" si="2"/>
        <v>874657008</v>
      </c>
      <c r="E83" s="10" t="s">
        <v>20</v>
      </c>
      <c r="F83" s="10" t="s">
        <v>201</v>
      </c>
      <c r="G83" s="16">
        <v>267.04000000000002</v>
      </c>
      <c r="H83" s="28" t="s">
        <v>658</v>
      </c>
      <c r="I83" s="10"/>
    </row>
    <row r="84" spans="1:9">
      <c r="A84" s="1" t="s">
        <v>202</v>
      </c>
      <c r="B84" s="2">
        <v>1059250000</v>
      </c>
      <c r="C84" s="2">
        <v>194083492</v>
      </c>
      <c r="D84" s="2">
        <f t="shared" si="2"/>
        <v>865166508</v>
      </c>
      <c r="E84" s="10" t="s">
        <v>20</v>
      </c>
      <c r="F84" s="10" t="s">
        <v>203</v>
      </c>
      <c r="G84" s="16">
        <v>365.62</v>
      </c>
      <c r="H84" s="28" t="s">
        <v>659</v>
      </c>
      <c r="I84" s="10"/>
    </row>
    <row r="85" spans="1:9">
      <c r="A85" s="1" t="s">
        <v>111</v>
      </c>
      <c r="B85" s="2">
        <v>1008500000</v>
      </c>
      <c r="C85" s="2">
        <v>187878583</v>
      </c>
      <c r="D85" s="2">
        <f t="shared" si="2"/>
        <v>820621417</v>
      </c>
      <c r="E85" s="10" t="s">
        <v>7</v>
      </c>
      <c r="F85" s="10" t="s">
        <v>112</v>
      </c>
      <c r="G85" s="16">
        <v>169.22</v>
      </c>
      <c r="H85" s="28" t="s">
        <v>658</v>
      </c>
      <c r="I85" s="10"/>
    </row>
    <row r="86" spans="1:9">
      <c r="A86" s="1" t="s">
        <v>99</v>
      </c>
      <c r="B86" s="2">
        <v>1000000000</v>
      </c>
      <c r="C86" s="2">
        <v>186252398</v>
      </c>
      <c r="D86" s="2">
        <f t="shared" si="2"/>
        <v>813747602</v>
      </c>
      <c r="E86" s="10" t="s">
        <v>20</v>
      </c>
      <c r="F86" s="10" t="s">
        <v>100</v>
      </c>
      <c r="G86" s="16">
        <v>139.85</v>
      </c>
      <c r="H86" s="28" t="s">
        <v>658</v>
      </c>
      <c r="I86" s="10"/>
    </row>
    <row r="87" spans="1:9">
      <c r="A87" s="1" t="s">
        <v>238</v>
      </c>
      <c r="B87" s="2">
        <v>1000000000</v>
      </c>
      <c r="C87" s="2">
        <v>186252398</v>
      </c>
      <c r="D87" s="2">
        <f t="shared" si="2"/>
        <v>813747602</v>
      </c>
      <c r="E87" s="10" t="s">
        <v>20</v>
      </c>
      <c r="F87" s="10" t="s">
        <v>239</v>
      </c>
      <c r="G87" s="16">
        <v>303</v>
      </c>
      <c r="H87" s="28" t="s">
        <v>658</v>
      </c>
      <c r="I87" s="10"/>
    </row>
    <row r="88" spans="1:9">
      <c r="A88" s="1" t="s">
        <v>93</v>
      </c>
      <c r="B88" s="2">
        <v>950000000</v>
      </c>
      <c r="C88" s="2">
        <v>176965744</v>
      </c>
      <c r="D88" s="2">
        <f t="shared" si="2"/>
        <v>773034256</v>
      </c>
      <c r="E88" s="10" t="s">
        <v>7</v>
      </c>
      <c r="F88" s="10" t="s">
        <v>94</v>
      </c>
      <c r="G88" s="16">
        <v>262.19</v>
      </c>
      <c r="H88" s="28"/>
      <c r="I88" s="10"/>
    </row>
    <row r="89" spans="1:9">
      <c r="A89" s="1" t="s">
        <v>23</v>
      </c>
      <c r="B89" s="2">
        <v>900000000</v>
      </c>
      <c r="C89" s="2">
        <v>167679092</v>
      </c>
      <c r="D89" s="2">
        <f t="shared" si="2"/>
        <v>732320908</v>
      </c>
      <c r="E89" s="10" t="s">
        <v>7</v>
      </c>
      <c r="F89" s="10" t="s">
        <v>24</v>
      </c>
      <c r="G89" s="16">
        <v>150.5</v>
      </c>
      <c r="H89" s="28" t="s">
        <v>659</v>
      </c>
      <c r="I89" s="10"/>
    </row>
    <row r="90" spans="1:9">
      <c r="A90" s="1" t="s">
        <v>198</v>
      </c>
      <c r="B90" s="2">
        <v>899150000</v>
      </c>
      <c r="C90" s="2">
        <v>111786061</v>
      </c>
      <c r="D90" s="2">
        <f t="shared" si="2"/>
        <v>787363939</v>
      </c>
      <c r="E90" s="10" t="s">
        <v>20</v>
      </c>
      <c r="F90" s="10" t="s">
        <v>199</v>
      </c>
      <c r="G90" s="16">
        <v>200</v>
      </c>
      <c r="H90" s="28" t="s">
        <v>658</v>
      </c>
      <c r="I90" s="10"/>
    </row>
    <row r="91" spans="1:9">
      <c r="A91" s="1" t="s">
        <v>268</v>
      </c>
      <c r="B91" s="2">
        <v>885800000</v>
      </c>
      <c r="C91" s="2">
        <v>164991401</v>
      </c>
      <c r="D91" s="2">
        <f t="shared" si="2"/>
        <v>720808599</v>
      </c>
      <c r="E91" s="10" t="s">
        <v>7</v>
      </c>
      <c r="F91" s="10" t="s">
        <v>269</v>
      </c>
      <c r="G91" s="16">
        <v>191.34</v>
      </c>
      <c r="H91" s="28" t="s">
        <v>658</v>
      </c>
      <c r="I91" s="10"/>
    </row>
    <row r="92" spans="1:9" ht="15.75" customHeight="1">
      <c r="A92" s="1" t="s">
        <v>63</v>
      </c>
      <c r="B92" s="2">
        <v>864699400</v>
      </c>
      <c r="C92" s="2">
        <v>161081299</v>
      </c>
      <c r="D92" s="2">
        <f t="shared" si="2"/>
        <v>703618101</v>
      </c>
      <c r="E92" s="10" t="s">
        <v>7</v>
      </c>
      <c r="F92" s="10" t="s">
        <v>64</v>
      </c>
      <c r="G92" s="16">
        <v>121.02</v>
      </c>
      <c r="H92" s="28" t="s">
        <v>658</v>
      </c>
      <c r="I92" s="10"/>
    </row>
    <row r="93" spans="1:9" ht="18" customHeight="1">
      <c r="A93" s="1" t="s">
        <v>156</v>
      </c>
      <c r="B93" s="2">
        <v>834000000</v>
      </c>
      <c r="C93" s="2">
        <v>155346846</v>
      </c>
      <c r="D93" s="2">
        <f t="shared" si="2"/>
        <v>678653154</v>
      </c>
      <c r="E93" s="10" t="s">
        <v>7</v>
      </c>
      <c r="F93" s="10" t="s">
        <v>157</v>
      </c>
      <c r="G93" s="16">
        <v>139.94999999999999</v>
      </c>
      <c r="H93" s="28" t="s">
        <v>662</v>
      </c>
      <c r="I93" s="10"/>
    </row>
    <row r="94" spans="1:9" ht="18" customHeight="1">
      <c r="A94" s="1" t="s">
        <v>278</v>
      </c>
      <c r="B94" s="2">
        <v>819141000</v>
      </c>
      <c r="C94" s="2">
        <v>151378905</v>
      </c>
      <c r="D94" s="2">
        <f t="shared" si="2"/>
        <v>667762095</v>
      </c>
      <c r="E94" s="10" t="s">
        <v>7</v>
      </c>
      <c r="F94" s="10" t="s">
        <v>279</v>
      </c>
      <c r="G94" s="16">
        <v>130.29</v>
      </c>
      <c r="H94" s="28" t="s">
        <v>658</v>
      </c>
      <c r="I94" s="10"/>
    </row>
    <row r="95" spans="1:9" ht="18" customHeight="1">
      <c r="A95" s="1" t="s">
        <v>49</v>
      </c>
      <c r="B95" s="2">
        <v>813932500</v>
      </c>
      <c r="C95" s="2">
        <v>151375278</v>
      </c>
      <c r="D95" s="2">
        <f t="shared" si="2"/>
        <v>662557222</v>
      </c>
      <c r="E95" s="10" t="s">
        <v>7</v>
      </c>
      <c r="F95" s="10" t="s">
        <v>50</v>
      </c>
      <c r="G95" s="16">
        <v>86.99</v>
      </c>
      <c r="H95" s="28" t="s">
        <v>658</v>
      </c>
      <c r="I95" s="10"/>
    </row>
    <row r="96" spans="1:9" ht="18" customHeight="1">
      <c r="A96" s="1" t="s">
        <v>57</v>
      </c>
      <c r="B96" s="2">
        <v>772375614</v>
      </c>
      <c r="C96" s="2">
        <v>143898687</v>
      </c>
      <c r="D96" s="2">
        <f t="shared" si="2"/>
        <v>628476927</v>
      </c>
      <c r="E96" s="10" t="s">
        <v>7</v>
      </c>
      <c r="F96" s="10" t="s">
        <v>58</v>
      </c>
      <c r="G96" s="16">
        <v>102.8</v>
      </c>
      <c r="H96" s="28" t="s">
        <v>659</v>
      </c>
      <c r="I96" s="10"/>
    </row>
    <row r="97" spans="1:9" ht="18" customHeight="1">
      <c r="A97" s="1" t="s">
        <v>133</v>
      </c>
      <c r="B97" s="2">
        <v>757660000</v>
      </c>
      <c r="C97" s="2">
        <v>141143904</v>
      </c>
      <c r="D97" s="2">
        <f t="shared" si="2"/>
        <v>616516096</v>
      </c>
      <c r="E97" s="10" t="s">
        <v>7</v>
      </c>
      <c r="F97" s="10" t="s">
        <v>134</v>
      </c>
      <c r="G97" s="16">
        <v>209.5</v>
      </c>
      <c r="H97" s="28" t="s">
        <v>664</v>
      </c>
      <c r="I97" s="10"/>
    </row>
    <row r="98" spans="1:9" ht="18" customHeight="1">
      <c r="A98" s="1" t="s">
        <v>247</v>
      </c>
      <c r="B98" s="2">
        <v>734100000</v>
      </c>
      <c r="C98" s="2">
        <v>136758452</v>
      </c>
      <c r="D98" s="2">
        <f t="shared" si="2"/>
        <v>597341548</v>
      </c>
      <c r="E98" s="10" t="s">
        <v>7</v>
      </c>
      <c r="F98" s="10" t="s">
        <v>248</v>
      </c>
      <c r="G98" s="16">
        <v>131.72</v>
      </c>
      <c r="H98" s="28" t="s">
        <v>658</v>
      </c>
      <c r="I98" s="10"/>
    </row>
    <row r="99" spans="1:9" ht="18" customHeight="1">
      <c r="A99" s="1" t="s">
        <v>123</v>
      </c>
      <c r="B99" s="2">
        <v>715000000</v>
      </c>
      <c r="C99" s="2">
        <v>133214610</v>
      </c>
      <c r="D99" s="2">
        <f t="shared" ref="D99:D130" si="3">B99-C99</f>
        <v>581785390</v>
      </c>
      <c r="E99" s="10" t="s">
        <v>7</v>
      </c>
      <c r="F99" s="10" t="s">
        <v>124</v>
      </c>
      <c r="G99" s="16">
        <v>118.3</v>
      </c>
      <c r="H99" s="28" t="s">
        <v>662</v>
      </c>
      <c r="I99" s="10"/>
    </row>
    <row r="100" spans="1:9">
      <c r="A100" s="1" t="s">
        <v>55</v>
      </c>
      <c r="B100" s="2">
        <v>702037115</v>
      </c>
      <c r="C100" s="2">
        <v>129207655</v>
      </c>
      <c r="D100" s="2">
        <f t="shared" si="3"/>
        <v>572829460</v>
      </c>
      <c r="E100" s="10" t="s">
        <v>7</v>
      </c>
      <c r="F100" s="10" t="s">
        <v>56</v>
      </c>
      <c r="G100" s="16">
        <v>87.3</v>
      </c>
      <c r="H100" s="28" t="s">
        <v>659</v>
      </c>
      <c r="I100" s="10"/>
    </row>
    <row r="101" spans="1:9">
      <c r="A101" s="1" t="s">
        <v>73</v>
      </c>
      <c r="B101" s="2">
        <v>700000000</v>
      </c>
      <c r="C101" s="2">
        <v>130417070</v>
      </c>
      <c r="D101" s="2">
        <f t="shared" si="3"/>
        <v>569582930</v>
      </c>
      <c r="E101" s="10" t="s">
        <v>7</v>
      </c>
      <c r="F101" s="10" t="s">
        <v>74</v>
      </c>
      <c r="G101" s="16">
        <v>191.46</v>
      </c>
      <c r="H101" s="28" t="s">
        <v>659</v>
      </c>
      <c r="I101" s="10"/>
    </row>
    <row r="102" spans="1:9">
      <c r="A102" s="1" t="s">
        <v>87</v>
      </c>
      <c r="B102" s="2">
        <v>700000000</v>
      </c>
      <c r="C102" s="2">
        <v>130417070</v>
      </c>
      <c r="D102" s="2">
        <f t="shared" si="3"/>
        <v>569582930</v>
      </c>
      <c r="E102" s="10" t="s">
        <v>7</v>
      </c>
      <c r="F102" s="10" t="s">
        <v>88</v>
      </c>
      <c r="G102" s="16">
        <v>288</v>
      </c>
      <c r="H102" s="28" t="s">
        <v>659</v>
      </c>
      <c r="I102" s="10"/>
    </row>
    <row r="103" spans="1:9">
      <c r="A103" s="1" t="s">
        <v>119</v>
      </c>
      <c r="B103" s="2">
        <v>700000000</v>
      </c>
      <c r="C103" s="2">
        <v>130417070</v>
      </c>
      <c r="D103" s="2">
        <f t="shared" si="3"/>
        <v>569582930</v>
      </c>
      <c r="E103" s="10" t="s">
        <v>7</v>
      </c>
      <c r="F103" s="10" t="s">
        <v>120</v>
      </c>
      <c r="G103" s="16">
        <v>97</v>
      </c>
      <c r="H103" s="28" t="s">
        <v>658</v>
      </c>
      <c r="I103" s="10"/>
    </row>
    <row r="104" spans="1:9">
      <c r="A104" s="1" t="s">
        <v>131</v>
      </c>
      <c r="B104" s="2">
        <v>700000000</v>
      </c>
      <c r="C104" s="2">
        <v>130417070</v>
      </c>
      <c r="D104" s="2">
        <f t="shared" si="3"/>
        <v>569582930</v>
      </c>
      <c r="E104" s="10" t="s">
        <v>7</v>
      </c>
      <c r="F104" s="10" t="s">
        <v>132</v>
      </c>
      <c r="G104" s="16">
        <v>144</v>
      </c>
      <c r="H104" s="28" t="s">
        <v>658</v>
      </c>
      <c r="I104" s="10"/>
    </row>
    <row r="105" spans="1:9">
      <c r="A105" s="1" t="s">
        <v>253</v>
      </c>
      <c r="B105" s="2">
        <v>688000000</v>
      </c>
      <c r="C105" s="2">
        <v>128190581</v>
      </c>
      <c r="D105" s="2">
        <f t="shared" si="3"/>
        <v>559809419</v>
      </c>
      <c r="E105" s="10" t="s">
        <v>7</v>
      </c>
      <c r="F105" s="10" t="s">
        <v>254</v>
      </c>
      <c r="G105" s="16">
        <v>173</v>
      </c>
      <c r="H105" s="28" t="s">
        <v>658</v>
      </c>
      <c r="I105" s="10"/>
    </row>
    <row r="106" spans="1:9">
      <c r="A106" s="1" t="s">
        <v>91</v>
      </c>
      <c r="B106" s="2">
        <v>650000000</v>
      </c>
      <c r="C106" s="2">
        <v>121072717</v>
      </c>
      <c r="D106" s="2">
        <f t="shared" si="3"/>
        <v>528927283</v>
      </c>
      <c r="E106" s="10" t="s">
        <v>7</v>
      </c>
      <c r="F106" s="10" t="s">
        <v>92</v>
      </c>
      <c r="G106" s="16">
        <v>299</v>
      </c>
      <c r="H106" s="28" t="s">
        <v>658</v>
      </c>
      <c r="I106" s="10"/>
    </row>
    <row r="107" spans="1:9">
      <c r="A107" s="1" t="s">
        <v>276</v>
      </c>
      <c r="B107" s="2">
        <v>621710000</v>
      </c>
      <c r="C107" s="2">
        <v>114749645</v>
      </c>
      <c r="D107" s="2">
        <f t="shared" si="3"/>
        <v>506960355</v>
      </c>
      <c r="E107" s="10" t="s">
        <v>7</v>
      </c>
      <c r="F107" s="10" t="s">
        <v>277</v>
      </c>
      <c r="G107" s="16">
        <v>239</v>
      </c>
      <c r="H107" s="28" t="s">
        <v>658</v>
      </c>
      <c r="I107" s="10"/>
    </row>
    <row r="108" spans="1:9">
      <c r="A108" s="1" t="s">
        <v>77</v>
      </c>
      <c r="B108" s="2">
        <v>607500000</v>
      </c>
      <c r="C108" s="2">
        <v>113152987</v>
      </c>
      <c r="D108" s="2">
        <f t="shared" si="3"/>
        <v>494347013</v>
      </c>
      <c r="E108" s="10" t="s">
        <v>7</v>
      </c>
      <c r="F108" s="10" t="s">
        <v>78</v>
      </c>
      <c r="G108" s="16">
        <v>47.3</v>
      </c>
      <c r="H108" s="28" t="s">
        <v>658</v>
      </c>
      <c r="I108" s="10"/>
    </row>
    <row r="109" spans="1:9">
      <c r="A109" s="1" t="s">
        <v>61</v>
      </c>
      <c r="B109" s="2">
        <v>596120000</v>
      </c>
      <c r="C109" s="2">
        <v>111082701</v>
      </c>
      <c r="D109" s="2">
        <f t="shared" si="3"/>
        <v>485037299</v>
      </c>
      <c r="E109" s="10" t="s">
        <v>7</v>
      </c>
      <c r="F109" s="10" t="s">
        <v>62</v>
      </c>
      <c r="G109" s="16">
        <v>95.9</v>
      </c>
      <c r="H109" s="28" t="s">
        <v>658</v>
      </c>
      <c r="I109" s="10"/>
    </row>
    <row r="110" spans="1:9">
      <c r="A110" s="1" t="s">
        <v>194</v>
      </c>
      <c r="B110" s="2">
        <v>572208000</v>
      </c>
      <c r="C110" s="2">
        <v>103114107</v>
      </c>
      <c r="D110" s="2">
        <f t="shared" si="3"/>
        <v>469093893</v>
      </c>
      <c r="E110" s="10" t="s">
        <v>7</v>
      </c>
      <c r="F110" s="10" t="s">
        <v>195</v>
      </c>
      <c r="G110" s="16">
        <v>98</v>
      </c>
      <c r="H110" s="28" t="s">
        <v>662</v>
      </c>
      <c r="I110" s="10"/>
    </row>
    <row r="111" spans="1:9">
      <c r="A111" s="1" t="s">
        <v>121</v>
      </c>
      <c r="B111" s="2">
        <v>569000000</v>
      </c>
      <c r="C111" s="2">
        <v>106009620</v>
      </c>
      <c r="D111" s="2">
        <f t="shared" si="3"/>
        <v>462990380</v>
      </c>
      <c r="E111" s="10" t="s">
        <v>7</v>
      </c>
      <c r="F111" s="10" t="s">
        <v>122</v>
      </c>
      <c r="G111" s="16">
        <v>112</v>
      </c>
      <c r="H111" s="28" t="s">
        <v>659</v>
      </c>
      <c r="I111" s="10"/>
    </row>
    <row r="112" spans="1:9">
      <c r="A112" s="1" t="s">
        <v>180</v>
      </c>
      <c r="B112" s="2">
        <v>546300000</v>
      </c>
      <c r="C112" s="2">
        <v>101801204</v>
      </c>
      <c r="D112" s="2">
        <f t="shared" si="3"/>
        <v>444498796</v>
      </c>
      <c r="E112" s="10" t="s">
        <v>7</v>
      </c>
      <c r="F112" s="10" t="s">
        <v>181</v>
      </c>
      <c r="G112" s="16">
        <v>228</v>
      </c>
      <c r="H112" s="28" t="s">
        <v>662</v>
      </c>
      <c r="I112" s="10"/>
    </row>
    <row r="113" spans="1:9">
      <c r="A113" s="1" t="s">
        <v>174</v>
      </c>
      <c r="B113" s="2">
        <v>508862092</v>
      </c>
      <c r="C113" s="2">
        <v>94831749</v>
      </c>
      <c r="D113" s="2">
        <f t="shared" si="3"/>
        <v>414030343</v>
      </c>
      <c r="E113" s="10" t="s">
        <v>7</v>
      </c>
      <c r="F113" s="10" t="s">
        <v>175</v>
      </c>
      <c r="G113" s="16">
        <v>57</v>
      </c>
      <c r="H113" s="28" t="s">
        <v>659</v>
      </c>
      <c r="I113" s="10"/>
    </row>
    <row r="114" spans="1:9">
      <c r="A114" s="1" t="s">
        <v>216</v>
      </c>
      <c r="B114" s="2">
        <v>505100000</v>
      </c>
      <c r="C114" s="2">
        <v>94130764</v>
      </c>
      <c r="D114" s="2">
        <f t="shared" si="3"/>
        <v>410969236</v>
      </c>
      <c r="E114" s="10" t="s">
        <v>7</v>
      </c>
      <c r="F114" s="10" t="s">
        <v>217</v>
      </c>
      <c r="G114" s="16">
        <v>96.7</v>
      </c>
      <c r="H114" s="28" t="s">
        <v>658</v>
      </c>
      <c r="I114" s="10"/>
    </row>
    <row r="115" spans="1:9">
      <c r="A115" s="1" t="s">
        <v>109</v>
      </c>
      <c r="B115" s="2">
        <v>500000000</v>
      </c>
      <c r="C115" s="2">
        <v>93155052</v>
      </c>
      <c r="D115" s="2">
        <f t="shared" si="3"/>
        <v>406844948</v>
      </c>
      <c r="E115" s="10" t="s">
        <v>7</v>
      </c>
      <c r="F115" s="10" t="s">
        <v>110</v>
      </c>
      <c r="G115" s="16">
        <v>96</v>
      </c>
      <c r="H115" s="28" t="s">
        <v>659</v>
      </c>
      <c r="I115" s="10"/>
    </row>
    <row r="116" spans="1:9">
      <c r="A116" s="1" t="s">
        <v>230</v>
      </c>
      <c r="B116" s="2">
        <v>500000000</v>
      </c>
      <c r="C116" s="2">
        <v>93155052</v>
      </c>
      <c r="D116" s="2">
        <f t="shared" si="3"/>
        <v>406844948</v>
      </c>
      <c r="E116" s="10" t="s">
        <v>7</v>
      </c>
      <c r="F116" s="10" t="s">
        <v>231</v>
      </c>
      <c r="G116" s="16">
        <v>133.30000000000001</v>
      </c>
      <c r="H116" s="28" t="s">
        <v>658</v>
      </c>
      <c r="I116" s="10"/>
    </row>
    <row r="117" spans="1:9">
      <c r="A117" s="1" t="s">
        <v>236</v>
      </c>
      <c r="B117" s="2">
        <v>500000000</v>
      </c>
      <c r="C117" s="2">
        <v>93155052</v>
      </c>
      <c r="D117" s="2">
        <f t="shared" si="3"/>
        <v>406844948</v>
      </c>
      <c r="E117" s="10" t="s">
        <v>7</v>
      </c>
      <c r="F117" s="10" t="s">
        <v>237</v>
      </c>
      <c r="G117" s="16">
        <v>198</v>
      </c>
      <c r="H117" s="28" t="s">
        <v>658</v>
      </c>
      <c r="I117" s="10"/>
    </row>
    <row r="118" spans="1:9">
      <c r="A118" s="1" t="s">
        <v>240</v>
      </c>
      <c r="B118" s="2">
        <v>500000000</v>
      </c>
      <c r="C118" s="2">
        <v>70525103</v>
      </c>
      <c r="D118" s="2">
        <f t="shared" si="3"/>
        <v>429474897</v>
      </c>
      <c r="E118" s="10" t="s">
        <v>7</v>
      </c>
      <c r="F118" s="10" t="s">
        <v>241</v>
      </c>
      <c r="G118" s="16">
        <v>114</v>
      </c>
      <c r="H118" s="28" t="s">
        <v>659</v>
      </c>
      <c r="I118" s="10"/>
    </row>
    <row r="119" spans="1:9">
      <c r="A119" s="1" t="s">
        <v>280</v>
      </c>
      <c r="B119" s="2">
        <v>488214000</v>
      </c>
      <c r="C119" s="2">
        <v>90939144</v>
      </c>
      <c r="D119" s="2">
        <f t="shared" si="3"/>
        <v>397274856</v>
      </c>
      <c r="E119" s="10" t="s">
        <v>7</v>
      </c>
      <c r="F119" s="10" t="s">
        <v>281</v>
      </c>
      <c r="G119" s="16">
        <v>86.08</v>
      </c>
      <c r="H119" s="28" t="s">
        <v>658</v>
      </c>
      <c r="I119" s="10"/>
    </row>
    <row r="120" spans="1:9">
      <c r="A120" s="1" t="s">
        <v>272</v>
      </c>
      <c r="B120" s="2">
        <v>484520000</v>
      </c>
      <c r="C120" s="3">
        <v>90270519</v>
      </c>
      <c r="D120" s="2">
        <f t="shared" si="3"/>
        <v>394249481</v>
      </c>
      <c r="E120" s="10" t="s">
        <v>7</v>
      </c>
      <c r="F120" s="10" t="s">
        <v>273</v>
      </c>
      <c r="G120" s="16">
        <v>68.099999999999994</v>
      </c>
      <c r="H120" s="28" t="s">
        <v>658</v>
      </c>
      <c r="I120" s="10"/>
    </row>
    <row r="121" spans="1:9">
      <c r="A121" s="1" t="s">
        <v>255</v>
      </c>
      <c r="B121" s="2">
        <v>450000000</v>
      </c>
      <c r="C121" s="2">
        <v>83868395</v>
      </c>
      <c r="D121" s="2">
        <f t="shared" si="3"/>
        <v>366131605</v>
      </c>
      <c r="E121" s="10" t="s">
        <v>7</v>
      </c>
      <c r="F121" s="10" t="s">
        <v>256</v>
      </c>
      <c r="G121" s="16">
        <v>104.15</v>
      </c>
      <c r="H121" s="28" t="s">
        <v>658</v>
      </c>
      <c r="I121" s="10"/>
    </row>
    <row r="122" spans="1:9">
      <c r="A122" s="1" t="s">
        <v>71</v>
      </c>
      <c r="B122" s="2">
        <v>430000000</v>
      </c>
      <c r="C122" s="2">
        <v>80119114</v>
      </c>
      <c r="D122" s="2">
        <f t="shared" si="3"/>
        <v>349880886</v>
      </c>
      <c r="E122" s="10" t="s">
        <v>7</v>
      </c>
      <c r="F122" s="10" t="s">
        <v>72</v>
      </c>
      <c r="G122" s="16">
        <v>120</v>
      </c>
      <c r="H122" s="28" t="s">
        <v>659</v>
      </c>
      <c r="I122" s="10"/>
    </row>
    <row r="123" spans="1:9">
      <c r="A123" s="1" t="s">
        <v>89</v>
      </c>
      <c r="B123" s="2">
        <v>400000000</v>
      </c>
      <c r="C123" s="2">
        <v>74524040</v>
      </c>
      <c r="D123" s="2">
        <f t="shared" si="3"/>
        <v>325475960</v>
      </c>
      <c r="E123" s="10" t="s">
        <v>7</v>
      </c>
      <c r="F123" s="10" t="s">
        <v>90</v>
      </c>
      <c r="G123" s="16">
        <v>84.81</v>
      </c>
      <c r="H123" s="28" t="s">
        <v>658</v>
      </c>
      <c r="I123" s="10"/>
    </row>
    <row r="124" spans="1:9">
      <c r="A124" s="1" t="s">
        <v>210</v>
      </c>
      <c r="B124" s="2">
        <v>400000000</v>
      </c>
      <c r="C124" s="2">
        <v>74524040</v>
      </c>
      <c r="D124" s="2">
        <f t="shared" si="3"/>
        <v>325475960</v>
      </c>
      <c r="E124" s="10" t="s">
        <v>20</v>
      </c>
      <c r="F124" s="10" t="s">
        <v>211</v>
      </c>
      <c r="G124" s="16">
        <v>153.1</v>
      </c>
      <c r="H124" s="28" t="s">
        <v>658</v>
      </c>
      <c r="I124" s="10"/>
    </row>
    <row r="125" spans="1:9">
      <c r="A125" s="1" t="s">
        <v>186</v>
      </c>
      <c r="B125" s="2">
        <v>380000000</v>
      </c>
      <c r="C125" s="2">
        <v>70832459</v>
      </c>
      <c r="D125" s="2">
        <f t="shared" si="3"/>
        <v>309167541</v>
      </c>
      <c r="E125" s="10" t="s">
        <v>7</v>
      </c>
      <c r="F125" s="10" t="s">
        <v>187</v>
      </c>
      <c r="G125" s="16">
        <v>95.77</v>
      </c>
      <c r="H125" s="28" t="s">
        <v>658</v>
      </c>
      <c r="I125" s="10"/>
    </row>
    <row r="126" spans="1:9">
      <c r="A126" s="1" t="s">
        <v>103</v>
      </c>
      <c r="B126" s="2">
        <v>317500000</v>
      </c>
      <c r="C126" s="2">
        <v>58809218</v>
      </c>
      <c r="D126" s="2">
        <f t="shared" si="3"/>
        <v>258690782</v>
      </c>
      <c r="E126" s="10" t="s">
        <v>7</v>
      </c>
      <c r="F126" s="10" t="s">
        <v>104</v>
      </c>
      <c r="G126" s="16">
        <v>68.77</v>
      </c>
      <c r="H126" s="28" t="s">
        <v>658</v>
      </c>
      <c r="I126" s="10"/>
    </row>
    <row r="127" spans="1:9">
      <c r="A127" s="1" t="s">
        <v>75</v>
      </c>
      <c r="B127" s="2">
        <v>301000000</v>
      </c>
      <c r="C127" s="2">
        <v>56065297</v>
      </c>
      <c r="D127" s="2">
        <f t="shared" si="3"/>
        <v>244934703</v>
      </c>
      <c r="E127" s="10" t="s">
        <v>7</v>
      </c>
      <c r="F127" s="10" t="s">
        <v>76</v>
      </c>
      <c r="G127" s="16">
        <v>56.55</v>
      </c>
      <c r="H127" s="28" t="s">
        <v>658</v>
      </c>
      <c r="I127" s="10"/>
    </row>
    <row r="128" spans="1:9">
      <c r="A128" s="1" t="s">
        <v>43</v>
      </c>
      <c r="B128" s="2">
        <v>300000000</v>
      </c>
      <c r="C128" s="2">
        <v>55893030</v>
      </c>
      <c r="D128" s="2">
        <f t="shared" si="3"/>
        <v>244106970</v>
      </c>
      <c r="E128" s="10" t="s">
        <v>7</v>
      </c>
      <c r="F128" s="10" t="s">
        <v>44</v>
      </c>
      <c r="G128" s="16">
        <v>22.7</v>
      </c>
      <c r="H128" s="28" t="s">
        <v>658</v>
      </c>
      <c r="I128" s="10"/>
    </row>
    <row r="129" spans="1:9">
      <c r="A129" s="1" t="s">
        <v>208</v>
      </c>
      <c r="B129" s="2">
        <v>300000000</v>
      </c>
      <c r="C129" s="2">
        <v>55893030</v>
      </c>
      <c r="D129" s="2">
        <f t="shared" si="3"/>
        <v>244106970</v>
      </c>
      <c r="E129" s="10" t="s">
        <v>7</v>
      </c>
      <c r="F129" s="10" t="s">
        <v>209</v>
      </c>
      <c r="G129" s="16">
        <v>96.2</v>
      </c>
      <c r="H129" s="28" t="s">
        <v>658</v>
      </c>
      <c r="I129" s="10"/>
    </row>
    <row r="130" spans="1:9">
      <c r="A130" s="1" t="s">
        <v>67</v>
      </c>
      <c r="B130" s="2">
        <v>234300000</v>
      </c>
      <c r="C130" s="2">
        <v>43679753</v>
      </c>
      <c r="D130" s="2">
        <f t="shared" si="3"/>
        <v>190620247</v>
      </c>
      <c r="E130" s="10" t="s">
        <v>7</v>
      </c>
      <c r="F130" s="10" t="s">
        <v>68</v>
      </c>
      <c r="G130" s="16">
        <v>81.400000000000006</v>
      </c>
      <c r="H130" s="28" t="s">
        <v>659</v>
      </c>
      <c r="I130" s="10"/>
    </row>
    <row r="131" spans="1:9">
      <c r="A131" s="1" t="s">
        <v>105</v>
      </c>
      <c r="B131" s="2">
        <v>234000000</v>
      </c>
      <c r="C131" s="2">
        <v>43618488</v>
      </c>
      <c r="D131" s="2">
        <f t="shared" ref="D131:D132" si="4">B131-C131</f>
        <v>190381512</v>
      </c>
      <c r="E131" s="10" t="s">
        <v>7</v>
      </c>
      <c r="F131" s="10" t="s">
        <v>106</v>
      </c>
      <c r="G131" s="16">
        <v>39.43</v>
      </c>
      <c r="H131" s="28" t="s">
        <v>659</v>
      </c>
      <c r="I131" s="10"/>
    </row>
    <row r="132" spans="1:9">
      <c r="A132" s="1" t="s">
        <v>266</v>
      </c>
      <c r="B132" s="2">
        <v>49000000</v>
      </c>
      <c r="C132" s="2">
        <v>9154009</v>
      </c>
      <c r="D132" s="2">
        <f t="shared" si="4"/>
        <v>39845991</v>
      </c>
      <c r="E132" s="10" t="s">
        <v>20</v>
      </c>
      <c r="F132" s="10" t="s">
        <v>267</v>
      </c>
      <c r="G132" s="16">
        <v>293.45999999999998</v>
      </c>
      <c r="H132" s="28" t="s">
        <v>658</v>
      </c>
      <c r="I132" s="10"/>
    </row>
    <row r="133" spans="1:9" ht="20.25" customHeight="1">
      <c r="A133" s="33"/>
      <c r="B133" s="25">
        <f>SUM(B3:B132)</f>
        <v>571284031091</v>
      </c>
      <c r="C133" s="25">
        <f>SUM(C3:C132)</f>
        <v>174537891121</v>
      </c>
      <c r="D133" s="25">
        <f>SUM(D3:D132)</f>
        <v>396746139970</v>
      </c>
    </row>
    <row r="134" spans="1:9">
      <c r="C134" s="12"/>
      <c r="D134" s="12"/>
    </row>
    <row r="136" spans="1:9">
      <c r="B136" s="12"/>
      <c r="C136" s="12"/>
      <c r="D136" s="12"/>
    </row>
  </sheetData>
  <sortState xmlns:xlrd2="http://schemas.microsoft.com/office/spreadsheetml/2017/richdata2" ref="A3:L132">
    <sortCondition descending="1" ref="B3:B132"/>
  </sortState>
  <mergeCells count="9">
    <mergeCell ref="I1:I2"/>
    <mergeCell ref="G1:G2"/>
    <mergeCell ref="E1:E2"/>
    <mergeCell ref="H1:H2"/>
    <mergeCell ref="A1:A2"/>
    <mergeCell ref="F1:F2"/>
    <mergeCell ref="B1:B2"/>
    <mergeCell ref="C1:C2"/>
    <mergeCell ref="D1:D2"/>
  </mergeCells>
  <pageMargins left="0.7" right="0.7" top="0.75" bottom="0.75" header="0.3" footer="0.3"/>
  <ignoredErrors>
    <ignoredError sqref="C133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rightToLeft="1" topLeftCell="A25" zoomScale="85" zoomScaleNormal="85" workbookViewId="0">
      <selection activeCell="D38" sqref="D38"/>
    </sheetView>
  </sheetViews>
  <sheetFormatPr defaultColWidth="9" defaultRowHeight="18"/>
  <cols>
    <col min="1" max="1" width="58.42578125" style="18" customWidth="1"/>
    <col min="2" max="2" width="14.42578125" style="18" customWidth="1"/>
    <col min="3" max="3" width="9.42578125" style="18" customWidth="1"/>
    <col min="4" max="4" width="13.42578125" style="18" customWidth="1"/>
    <col min="5" max="5" width="13" style="18" bestFit="1" customWidth="1"/>
    <col min="6" max="6" width="42.5703125" style="18" customWidth="1"/>
    <col min="7" max="7" width="9.42578125" style="22" customWidth="1"/>
    <col min="8" max="9" width="15.28515625" style="9" customWidth="1"/>
    <col min="10" max="16384" width="9" style="18"/>
  </cols>
  <sheetData>
    <row r="1" spans="1:9" ht="33" customHeight="1">
      <c r="A1" s="39" t="s">
        <v>0</v>
      </c>
      <c r="B1" s="37" t="s">
        <v>4</v>
      </c>
      <c r="C1" s="37" t="s">
        <v>622</v>
      </c>
      <c r="D1" s="37" t="s">
        <v>625</v>
      </c>
      <c r="E1" s="34" t="s">
        <v>3</v>
      </c>
      <c r="F1" s="35" t="s">
        <v>617</v>
      </c>
      <c r="G1" s="35" t="s">
        <v>2</v>
      </c>
      <c r="H1" s="34" t="s">
        <v>618</v>
      </c>
      <c r="I1" s="34" t="s">
        <v>619</v>
      </c>
    </row>
    <row r="2" spans="1:9" ht="39" customHeight="1">
      <c r="A2" s="39"/>
      <c r="B2" s="38"/>
      <c r="C2" s="38"/>
      <c r="D2" s="38"/>
      <c r="E2" s="34"/>
      <c r="F2" s="36"/>
      <c r="G2" s="36"/>
      <c r="H2" s="34"/>
      <c r="I2" s="34"/>
    </row>
    <row r="3" spans="1:9" ht="18" customHeight="1">
      <c r="A3" s="4" t="s">
        <v>298</v>
      </c>
      <c r="B3" s="5">
        <v>1900000000</v>
      </c>
      <c r="C3" s="7">
        <v>0</v>
      </c>
      <c r="D3" s="5">
        <v>1900000000</v>
      </c>
      <c r="E3" s="19" t="s">
        <v>300</v>
      </c>
      <c r="F3" s="19" t="s">
        <v>299</v>
      </c>
      <c r="G3" s="6">
        <v>278.02</v>
      </c>
      <c r="H3" s="28" t="s">
        <v>658</v>
      </c>
      <c r="I3" s="10"/>
    </row>
    <row r="4" spans="1:9">
      <c r="A4" s="4" t="s">
        <v>303</v>
      </c>
      <c r="B4" s="5">
        <v>24652000000</v>
      </c>
      <c r="C4" s="7">
        <v>0</v>
      </c>
      <c r="D4" s="5">
        <v>24652000000</v>
      </c>
      <c r="E4" s="19" t="s">
        <v>305</v>
      </c>
      <c r="F4" s="19" t="s">
        <v>304</v>
      </c>
      <c r="G4" s="6">
        <v>616.29999999999995</v>
      </c>
      <c r="H4" s="28" t="s">
        <v>658</v>
      </c>
      <c r="I4" s="10"/>
    </row>
    <row r="5" spans="1:9">
      <c r="A5" s="4" t="s">
        <v>306</v>
      </c>
      <c r="B5" s="5">
        <v>6956000000</v>
      </c>
      <c r="C5" s="7">
        <v>0</v>
      </c>
      <c r="D5" s="5">
        <v>6956000000</v>
      </c>
      <c r="E5" s="19" t="s">
        <v>20</v>
      </c>
      <c r="F5" s="19" t="s">
        <v>307</v>
      </c>
      <c r="G5" s="6">
        <v>198.75</v>
      </c>
      <c r="H5" s="28" t="s">
        <v>658</v>
      </c>
      <c r="I5" s="10"/>
    </row>
    <row r="6" spans="1:9" ht="36">
      <c r="A6" s="4" t="s">
        <v>308</v>
      </c>
      <c r="B6" s="5">
        <v>2544960000</v>
      </c>
      <c r="C6" s="7">
        <v>0</v>
      </c>
      <c r="D6" s="5">
        <v>2544960000</v>
      </c>
      <c r="E6" s="19" t="s">
        <v>33</v>
      </c>
      <c r="F6" s="19" t="s">
        <v>309</v>
      </c>
      <c r="G6" s="6">
        <v>212.08</v>
      </c>
      <c r="H6" s="28" t="s">
        <v>658</v>
      </c>
      <c r="I6" s="10"/>
    </row>
    <row r="7" spans="1:9">
      <c r="A7" s="4" t="s">
        <v>312</v>
      </c>
      <c r="B7" s="5">
        <v>1978900000</v>
      </c>
      <c r="C7" s="7">
        <v>0</v>
      </c>
      <c r="D7" s="5">
        <v>1978900000</v>
      </c>
      <c r="E7" s="19" t="s">
        <v>7</v>
      </c>
      <c r="F7" s="19" t="s">
        <v>313</v>
      </c>
      <c r="G7" s="6">
        <v>40</v>
      </c>
      <c r="H7" s="28" t="s">
        <v>658</v>
      </c>
      <c r="I7" s="10"/>
    </row>
    <row r="8" spans="1:9">
      <c r="A8" s="4" t="s">
        <v>316</v>
      </c>
      <c r="B8" s="5">
        <v>5140000000</v>
      </c>
      <c r="C8" s="7">
        <v>0</v>
      </c>
      <c r="D8" s="5">
        <v>5140000000</v>
      </c>
      <c r="E8" s="19" t="s">
        <v>318</v>
      </c>
      <c r="F8" s="19" t="s">
        <v>317</v>
      </c>
      <c r="G8" s="6">
        <v>460</v>
      </c>
      <c r="H8" s="28" t="s">
        <v>664</v>
      </c>
      <c r="I8" s="10"/>
    </row>
    <row r="9" spans="1:9">
      <c r="A9" s="4" t="s">
        <v>414</v>
      </c>
      <c r="B9" s="5">
        <v>10783290000</v>
      </c>
      <c r="C9" s="7">
        <v>0</v>
      </c>
      <c r="D9" s="5">
        <v>10783290000</v>
      </c>
      <c r="E9" s="19" t="s">
        <v>7</v>
      </c>
      <c r="F9" s="19" t="s">
        <v>415</v>
      </c>
      <c r="G9" s="6">
        <v>225.05</v>
      </c>
      <c r="H9" s="28" t="s">
        <v>658</v>
      </c>
      <c r="I9" s="10"/>
    </row>
    <row r="10" spans="1:9">
      <c r="A10" s="4" t="s">
        <v>420</v>
      </c>
      <c r="B10" s="5">
        <v>93304326</v>
      </c>
      <c r="C10" s="7">
        <v>0</v>
      </c>
      <c r="D10" s="5">
        <v>93304326</v>
      </c>
      <c r="E10" s="19" t="s">
        <v>7</v>
      </c>
      <c r="F10" s="19" t="s">
        <v>421</v>
      </c>
      <c r="G10" s="6">
        <v>100.31</v>
      </c>
      <c r="H10" s="28" t="s">
        <v>664</v>
      </c>
      <c r="I10" s="10"/>
    </row>
    <row r="11" spans="1:9">
      <c r="A11" s="4" t="s">
        <v>425</v>
      </c>
      <c r="B11" s="5">
        <v>5570000000</v>
      </c>
      <c r="C11" s="7">
        <v>0</v>
      </c>
      <c r="D11" s="5">
        <v>5570000000</v>
      </c>
      <c r="E11" s="19" t="s">
        <v>20</v>
      </c>
      <c r="F11" s="19" t="s">
        <v>426</v>
      </c>
      <c r="G11" s="6">
        <v>95.8</v>
      </c>
      <c r="H11" s="28" t="s">
        <v>658</v>
      </c>
      <c r="I11" s="10"/>
    </row>
    <row r="12" spans="1:9">
      <c r="A12" s="4" t="s">
        <v>479</v>
      </c>
      <c r="B12" s="5">
        <v>132300000</v>
      </c>
      <c r="C12" s="7">
        <v>0</v>
      </c>
      <c r="D12" s="5">
        <v>132300000</v>
      </c>
      <c r="E12" s="19" t="s">
        <v>7</v>
      </c>
      <c r="F12" s="19" t="s">
        <v>480</v>
      </c>
      <c r="G12" s="6">
        <v>125.8</v>
      </c>
      <c r="H12" s="28" t="s">
        <v>658</v>
      </c>
      <c r="I12" s="10"/>
    </row>
    <row r="13" spans="1:9">
      <c r="A13" s="4" t="s">
        <v>555</v>
      </c>
      <c r="B13" s="5">
        <v>6667200000</v>
      </c>
      <c r="C13" s="7">
        <v>0</v>
      </c>
      <c r="D13" s="5">
        <v>6667200000</v>
      </c>
      <c r="E13" s="19" t="s">
        <v>7</v>
      </c>
      <c r="F13" s="19" t="s">
        <v>556</v>
      </c>
      <c r="G13" s="6">
        <v>145.19999999999999</v>
      </c>
      <c r="H13" s="28" t="s">
        <v>658</v>
      </c>
      <c r="I13" s="10"/>
    </row>
    <row r="14" spans="1:9" ht="36">
      <c r="A14" s="4" t="s">
        <v>589</v>
      </c>
      <c r="B14" s="5">
        <v>1420000000</v>
      </c>
      <c r="C14" s="7">
        <v>0</v>
      </c>
      <c r="D14" s="5">
        <v>1420000000</v>
      </c>
      <c r="E14" s="19" t="s">
        <v>33</v>
      </c>
      <c r="F14" s="19" t="s">
        <v>590</v>
      </c>
      <c r="G14" s="6">
        <v>149.96</v>
      </c>
      <c r="H14" s="28" t="s">
        <v>658</v>
      </c>
      <c r="I14" s="10"/>
    </row>
    <row r="15" spans="1:9" ht="36">
      <c r="A15" s="4" t="s">
        <v>591</v>
      </c>
      <c r="B15" s="5">
        <v>5121920000</v>
      </c>
      <c r="C15" s="7">
        <v>0</v>
      </c>
      <c r="D15" s="5">
        <v>5121920000</v>
      </c>
      <c r="E15" s="19" t="s">
        <v>17</v>
      </c>
      <c r="F15" s="19" t="s">
        <v>309</v>
      </c>
      <c r="G15" s="6">
        <v>320.12</v>
      </c>
      <c r="H15" s="28" t="s">
        <v>658</v>
      </c>
      <c r="I15" s="10"/>
    </row>
    <row r="16" spans="1:9" ht="36">
      <c r="A16" s="4" t="s">
        <v>592</v>
      </c>
      <c r="B16" s="5">
        <v>1745720000</v>
      </c>
      <c r="C16" s="7">
        <v>0</v>
      </c>
      <c r="D16" s="5">
        <v>1745720000</v>
      </c>
      <c r="E16" s="19" t="s">
        <v>17</v>
      </c>
      <c r="F16" s="19" t="s">
        <v>593</v>
      </c>
      <c r="G16" s="6">
        <v>448</v>
      </c>
      <c r="H16" s="28" t="s">
        <v>658</v>
      </c>
      <c r="I16" s="10"/>
    </row>
    <row r="17" spans="1:9" ht="36">
      <c r="A17" s="4" t="s">
        <v>592</v>
      </c>
      <c r="B17" s="5">
        <v>1745720000</v>
      </c>
      <c r="C17" s="7">
        <v>0</v>
      </c>
      <c r="D17" s="5">
        <v>1745720000</v>
      </c>
      <c r="E17" s="19" t="s">
        <v>17</v>
      </c>
      <c r="F17" s="19" t="s">
        <v>594</v>
      </c>
      <c r="G17" s="6">
        <v>443</v>
      </c>
      <c r="H17" s="28" t="s">
        <v>658</v>
      </c>
      <c r="I17" s="10"/>
    </row>
    <row r="18" spans="1:9" ht="36">
      <c r="A18" s="4" t="s">
        <v>592</v>
      </c>
      <c r="B18" s="5">
        <v>1745720000</v>
      </c>
      <c r="C18" s="7">
        <v>0</v>
      </c>
      <c r="D18" s="5">
        <v>1745720000</v>
      </c>
      <c r="E18" s="19" t="s">
        <v>17</v>
      </c>
      <c r="F18" s="19" t="s">
        <v>594</v>
      </c>
      <c r="G18" s="6">
        <v>447</v>
      </c>
      <c r="H18" s="28" t="s">
        <v>658</v>
      </c>
      <c r="I18" s="10"/>
    </row>
    <row r="19" spans="1:9" ht="36">
      <c r="A19" s="4" t="s">
        <v>592</v>
      </c>
      <c r="B19" s="5">
        <v>1745720000</v>
      </c>
      <c r="C19" s="7">
        <v>0</v>
      </c>
      <c r="D19" s="5">
        <v>1745720000</v>
      </c>
      <c r="E19" s="19" t="s">
        <v>17</v>
      </c>
      <c r="F19" s="19" t="s">
        <v>594</v>
      </c>
      <c r="G19" s="6">
        <v>448</v>
      </c>
      <c r="H19" s="28" t="s">
        <v>658</v>
      </c>
      <c r="I19" s="10"/>
    </row>
    <row r="20" spans="1:9" ht="36">
      <c r="A20" s="4" t="s">
        <v>592</v>
      </c>
      <c r="B20" s="5">
        <v>1745720000</v>
      </c>
      <c r="C20" s="7">
        <v>0</v>
      </c>
      <c r="D20" s="5">
        <v>1745720000</v>
      </c>
      <c r="E20" s="19" t="s">
        <v>17</v>
      </c>
      <c r="F20" s="19" t="s">
        <v>594</v>
      </c>
      <c r="G20" s="6">
        <v>511</v>
      </c>
      <c r="H20" s="28" t="s">
        <v>658</v>
      </c>
      <c r="I20" s="10"/>
    </row>
    <row r="21" spans="1:9">
      <c r="A21" s="4" t="s">
        <v>595</v>
      </c>
      <c r="B21" s="5">
        <v>13528800000</v>
      </c>
      <c r="C21" s="7">
        <v>0</v>
      </c>
      <c r="D21" s="5">
        <v>13528800000</v>
      </c>
      <c r="E21" s="19" t="s">
        <v>20</v>
      </c>
      <c r="F21" s="19" t="s">
        <v>596</v>
      </c>
      <c r="G21" s="6">
        <v>338.2</v>
      </c>
      <c r="H21" s="28" t="s">
        <v>658</v>
      </c>
      <c r="I21" s="10"/>
    </row>
    <row r="22" spans="1:9">
      <c r="A22" s="4" t="s">
        <v>597</v>
      </c>
      <c r="B22" s="5">
        <v>45000000000</v>
      </c>
      <c r="C22" s="7">
        <v>0</v>
      </c>
      <c r="D22" s="5">
        <v>45000000000</v>
      </c>
      <c r="E22" s="19" t="s">
        <v>7</v>
      </c>
      <c r="F22" s="19" t="s">
        <v>598</v>
      </c>
      <c r="G22" s="6">
        <v>497.51</v>
      </c>
      <c r="H22" s="28" t="s">
        <v>664</v>
      </c>
      <c r="I22" s="10"/>
    </row>
    <row r="23" spans="1:9">
      <c r="A23" s="4" t="s">
        <v>599</v>
      </c>
      <c r="B23" s="5">
        <v>42638161450</v>
      </c>
      <c r="C23" s="7">
        <v>0</v>
      </c>
      <c r="D23" s="5">
        <v>42638161450</v>
      </c>
      <c r="E23" s="19" t="s">
        <v>17</v>
      </c>
      <c r="F23" s="19" t="s">
        <v>600</v>
      </c>
      <c r="G23" s="6">
        <v>23614</v>
      </c>
      <c r="H23" s="28" t="s">
        <v>665</v>
      </c>
      <c r="I23" s="10"/>
    </row>
    <row r="24" spans="1:9" ht="18" customHeight="1">
      <c r="A24" s="4" t="s">
        <v>601</v>
      </c>
      <c r="B24" s="5">
        <v>4403025000</v>
      </c>
      <c r="C24" s="7">
        <v>0</v>
      </c>
      <c r="D24" s="5">
        <v>4403025000</v>
      </c>
      <c r="E24" s="19" t="s">
        <v>17</v>
      </c>
      <c r="F24" s="19" t="s">
        <v>602</v>
      </c>
      <c r="G24" s="6">
        <v>1846</v>
      </c>
      <c r="H24" s="28" t="s">
        <v>658</v>
      </c>
      <c r="I24" s="10"/>
    </row>
    <row r="25" spans="1:9" ht="21" customHeight="1">
      <c r="A25" s="4" t="s">
        <v>601</v>
      </c>
      <c r="B25" s="5">
        <v>4403025000</v>
      </c>
      <c r="C25" s="7">
        <v>0</v>
      </c>
      <c r="D25" s="5">
        <v>4403025000</v>
      </c>
      <c r="E25" s="19" t="s">
        <v>17</v>
      </c>
      <c r="F25" s="19" t="s">
        <v>602</v>
      </c>
      <c r="G25" s="6">
        <v>2205</v>
      </c>
      <c r="H25" s="28" t="s">
        <v>658</v>
      </c>
      <c r="I25" s="10"/>
    </row>
    <row r="26" spans="1:9" ht="21" customHeight="1">
      <c r="A26" s="4" t="s">
        <v>601</v>
      </c>
      <c r="B26" s="5">
        <v>4403025000</v>
      </c>
      <c r="C26" s="7">
        <v>0</v>
      </c>
      <c r="D26" s="5">
        <v>4403025000</v>
      </c>
      <c r="E26" s="19" t="s">
        <v>17</v>
      </c>
      <c r="F26" s="19" t="s">
        <v>602</v>
      </c>
      <c r="G26" s="6">
        <v>2053</v>
      </c>
      <c r="H26" s="28" t="s">
        <v>658</v>
      </c>
      <c r="I26" s="10"/>
    </row>
    <row r="27" spans="1:9" ht="21" customHeight="1">
      <c r="A27" s="4" t="s">
        <v>601</v>
      </c>
      <c r="B27" s="5">
        <v>4403025000</v>
      </c>
      <c r="C27" s="7">
        <v>0</v>
      </c>
      <c r="D27" s="5">
        <v>4403025000</v>
      </c>
      <c r="E27" s="19" t="s">
        <v>17</v>
      </c>
      <c r="F27" s="19" t="s">
        <v>602</v>
      </c>
      <c r="G27" s="6">
        <v>1824</v>
      </c>
      <c r="H27" s="28" t="s">
        <v>658</v>
      </c>
      <c r="I27" s="10"/>
    </row>
    <row r="28" spans="1:9" ht="21" customHeight="1">
      <c r="A28" s="4" t="s">
        <v>601</v>
      </c>
      <c r="B28" s="5">
        <v>4403025000</v>
      </c>
      <c r="C28" s="7">
        <v>0</v>
      </c>
      <c r="D28" s="5">
        <v>4403025000</v>
      </c>
      <c r="E28" s="19" t="s">
        <v>17</v>
      </c>
      <c r="F28" s="19" t="s">
        <v>602</v>
      </c>
      <c r="G28" s="6">
        <v>1851</v>
      </c>
      <c r="H28" s="28" t="s">
        <v>658</v>
      </c>
      <c r="I28" s="10"/>
    </row>
    <row r="29" spans="1:9" ht="21" customHeight="1">
      <c r="A29" s="4" t="s">
        <v>601</v>
      </c>
      <c r="B29" s="5">
        <v>4403025000</v>
      </c>
      <c r="C29" s="7">
        <v>0</v>
      </c>
      <c r="D29" s="5">
        <v>4403025000</v>
      </c>
      <c r="E29" s="19" t="s">
        <v>17</v>
      </c>
      <c r="F29" s="19" t="s">
        <v>602</v>
      </c>
      <c r="G29" s="6">
        <v>1973</v>
      </c>
      <c r="H29" s="28" t="s">
        <v>658</v>
      </c>
      <c r="I29" s="10"/>
    </row>
    <row r="30" spans="1:9" ht="21" customHeight="1">
      <c r="A30" s="4" t="s">
        <v>601</v>
      </c>
      <c r="B30" s="5">
        <v>4403025000</v>
      </c>
      <c r="C30" s="7">
        <v>0</v>
      </c>
      <c r="D30" s="5">
        <v>4403025000</v>
      </c>
      <c r="E30" s="19" t="s">
        <v>17</v>
      </c>
      <c r="F30" s="19" t="s">
        <v>602</v>
      </c>
      <c r="G30" s="6">
        <v>1923</v>
      </c>
      <c r="H30" s="28" t="s">
        <v>658</v>
      </c>
      <c r="I30" s="10"/>
    </row>
    <row r="31" spans="1:9" ht="21" customHeight="1">
      <c r="A31" s="4" t="s">
        <v>601</v>
      </c>
      <c r="B31" s="5">
        <v>4403025000</v>
      </c>
      <c r="C31" s="7">
        <v>0</v>
      </c>
      <c r="D31" s="5">
        <v>4403025000</v>
      </c>
      <c r="E31" s="19" t="s">
        <v>17</v>
      </c>
      <c r="F31" s="19" t="s">
        <v>602</v>
      </c>
      <c r="G31" s="6">
        <v>2336</v>
      </c>
      <c r="H31" s="28" t="s">
        <v>658</v>
      </c>
      <c r="I31" s="10"/>
    </row>
    <row r="32" spans="1:9" ht="21" customHeight="1">
      <c r="A32" s="4" t="s">
        <v>603</v>
      </c>
      <c r="B32" s="5">
        <v>100000000000</v>
      </c>
      <c r="C32" s="7">
        <v>0</v>
      </c>
      <c r="D32" s="5">
        <v>100000000000</v>
      </c>
      <c r="E32" s="19" t="s">
        <v>33</v>
      </c>
      <c r="F32" s="19" t="s">
        <v>604</v>
      </c>
      <c r="G32" s="6">
        <v>925</v>
      </c>
      <c r="H32" s="28" t="s">
        <v>658</v>
      </c>
      <c r="I32" s="10"/>
    </row>
    <row r="33" spans="1:9" ht="36">
      <c r="A33" s="4" t="s">
        <v>605</v>
      </c>
      <c r="B33" s="5">
        <v>200000000</v>
      </c>
      <c r="C33" s="7">
        <v>0</v>
      </c>
      <c r="D33" s="5">
        <v>200000000</v>
      </c>
      <c r="E33" s="23" t="s">
        <v>16</v>
      </c>
      <c r="F33" s="19" t="s">
        <v>606</v>
      </c>
      <c r="G33" s="6">
        <v>150.07</v>
      </c>
      <c r="H33" s="28" t="s">
        <v>658</v>
      </c>
      <c r="I33" s="10"/>
    </row>
    <row r="34" spans="1:9" ht="19.5" customHeight="1">
      <c r="A34" s="4" t="s">
        <v>607</v>
      </c>
      <c r="B34" s="5">
        <v>520000000000</v>
      </c>
      <c r="C34" s="7">
        <v>0</v>
      </c>
      <c r="D34" s="5">
        <v>520000000000</v>
      </c>
      <c r="E34" s="19" t="s">
        <v>17</v>
      </c>
      <c r="F34" s="19" t="s">
        <v>608</v>
      </c>
      <c r="G34" s="6">
        <v>81117.5</v>
      </c>
      <c r="H34" s="28" t="s">
        <v>664</v>
      </c>
      <c r="I34" s="10"/>
    </row>
    <row r="35" spans="1:9" ht="36">
      <c r="A35" s="4" t="s">
        <v>609</v>
      </c>
      <c r="B35" s="5">
        <v>4656000000</v>
      </c>
      <c r="C35" s="7">
        <v>0</v>
      </c>
      <c r="D35" s="5">
        <v>4656000000</v>
      </c>
      <c r="E35" s="19" t="s">
        <v>17</v>
      </c>
      <c r="F35" s="19" t="s">
        <v>610</v>
      </c>
      <c r="G35" s="6">
        <v>291</v>
      </c>
      <c r="H35" s="28" t="s">
        <v>658</v>
      </c>
      <c r="I35" s="10"/>
    </row>
    <row r="36" spans="1:9" ht="36">
      <c r="A36" s="4" t="s">
        <v>611</v>
      </c>
      <c r="B36" s="5">
        <v>4608000000</v>
      </c>
      <c r="C36" s="7">
        <v>0</v>
      </c>
      <c r="D36" s="5">
        <v>4608000000</v>
      </c>
      <c r="E36" s="19" t="s">
        <v>17</v>
      </c>
      <c r="F36" s="19" t="s">
        <v>610</v>
      </c>
      <c r="G36" s="6">
        <v>295</v>
      </c>
      <c r="H36" s="28" t="s">
        <v>658</v>
      </c>
      <c r="I36" s="10"/>
    </row>
    <row r="37" spans="1:9" ht="36">
      <c r="A37" s="4" t="s">
        <v>612</v>
      </c>
      <c r="B37" s="5">
        <v>4867500000</v>
      </c>
      <c r="C37" s="7">
        <v>0</v>
      </c>
      <c r="D37" s="5">
        <v>4867500000</v>
      </c>
      <c r="E37" s="19" t="s">
        <v>17</v>
      </c>
      <c r="F37" s="19" t="s">
        <v>610</v>
      </c>
      <c r="G37" s="6">
        <v>288</v>
      </c>
      <c r="H37" s="28" t="s">
        <v>658</v>
      </c>
      <c r="I37" s="10"/>
    </row>
    <row r="38" spans="1:9" ht="36">
      <c r="A38" s="4" t="s">
        <v>613</v>
      </c>
      <c r="B38" s="5">
        <v>2014060000</v>
      </c>
      <c r="C38" s="7">
        <v>0</v>
      </c>
      <c r="D38" s="5">
        <v>2014060000</v>
      </c>
      <c r="E38" s="19" t="s">
        <v>7</v>
      </c>
      <c r="F38" s="19" t="s">
        <v>614</v>
      </c>
      <c r="G38" s="6">
        <v>149.01</v>
      </c>
      <c r="H38" s="28" t="s">
        <v>658</v>
      </c>
      <c r="I38" s="10"/>
    </row>
    <row r="39" spans="1:9">
      <c r="A39" s="4" t="s">
        <v>615</v>
      </c>
      <c r="B39" s="5">
        <v>28960000000</v>
      </c>
      <c r="C39" s="7">
        <v>0</v>
      </c>
      <c r="D39" s="5">
        <v>28960000000</v>
      </c>
      <c r="E39" s="19" t="s">
        <v>33</v>
      </c>
      <c r="F39" s="19" t="s">
        <v>616</v>
      </c>
      <c r="G39" s="6">
        <v>362</v>
      </c>
      <c r="H39" s="28" t="s">
        <v>658</v>
      </c>
      <c r="I39" s="10"/>
    </row>
    <row r="40" spans="1:9" ht="23.25" customHeight="1">
      <c r="A40" s="33"/>
      <c r="B40" s="25">
        <f>SUBTOTAL(9,B3:B39)</f>
        <v>883385195776</v>
      </c>
      <c r="C40" s="26">
        <f t="shared" ref="C40:D40" si="0">SUBTOTAL(9,C3:C39)</f>
        <v>0</v>
      </c>
      <c r="D40" s="25">
        <f t="shared" si="0"/>
        <v>883385195776</v>
      </c>
    </row>
    <row r="41" spans="1:9">
      <c r="B41" s="20"/>
    </row>
    <row r="42" spans="1:9">
      <c r="B42" s="21"/>
    </row>
    <row r="44" spans="1:9">
      <c r="B44" s="20"/>
    </row>
  </sheetData>
  <mergeCells count="9">
    <mergeCell ref="A1:A2"/>
    <mergeCell ref="I1:I2"/>
    <mergeCell ref="G1:G2"/>
    <mergeCell ref="H1:H2"/>
    <mergeCell ref="F1:F2"/>
    <mergeCell ref="E1:E2"/>
    <mergeCell ref="B1:B2"/>
    <mergeCell ref="C1:C2"/>
    <mergeCell ref="D1:D2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1"/>
  <sheetViews>
    <sheetView rightToLeft="1" topLeftCell="A4" zoomScale="85" zoomScaleNormal="85" workbookViewId="0">
      <selection activeCell="F18" sqref="F18"/>
    </sheetView>
  </sheetViews>
  <sheetFormatPr defaultColWidth="9" defaultRowHeight="19.5"/>
  <cols>
    <col min="1" max="1" width="69.42578125" style="18" bestFit="1" customWidth="1"/>
    <col min="2" max="2" width="18.85546875" style="18" customWidth="1"/>
    <col min="3" max="3" width="15.42578125" style="18" customWidth="1"/>
    <col min="4" max="4" width="18.85546875" style="18" customWidth="1"/>
    <col min="5" max="5" width="13.42578125" style="18" customWidth="1"/>
    <col min="6" max="6" width="119.140625" style="18" customWidth="1"/>
    <col min="7" max="7" width="11" style="22" customWidth="1"/>
    <col min="8" max="8" width="46.28515625" style="18" bestFit="1" customWidth="1"/>
    <col min="9" max="9" width="42.42578125" style="18" bestFit="1" customWidth="1"/>
    <col min="10" max="10" width="9" style="18"/>
    <col min="11" max="11" width="15.28515625" style="30" bestFit="1" customWidth="1"/>
    <col min="12" max="16384" width="9" style="18"/>
  </cols>
  <sheetData>
    <row r="1" spans="1:9" ht="33" customHeight="1">
      <c r="A1" s="39" t="s">
        <v>0</v>
      </c>
      <c r="B1" s="37" t="s">
        <v>4</v>
      </c>
      <c r="C1" s="37" t="s">
        <v>622</v>
      </c>
      <c r="D1" s="37" t="s">
        <v>623</v>
      </c>
      <c r="E1" s="34" t="s">
        <v>3</v>
      </c>
      <c r="F1" s="34" t="s">
        <v>1</v>
      </c>
      <c r="G1" s="35" t="s">
        <v>2</v>
      </c>
      <c r="H1" s="34" t="s">
        <v>618</v>
      </c>
      <c r="I1" s="34" t="s">
        <v>619</v>
      </c>
    </row>
    <row r="2" spans="1:9" ht="33" customHeight="1">
      <c r="A2" s="39"/>
      <c r="B2" s="38"/>
      <c r="C2" s="38"/>
      <c r="D2" s="38"/>
      <c r="E2" s="34"/>
      <c r="F2" s="34"/>
      <c r="G2" s="36"/>
      <c r="H2" s="34"/>
      <c r="I2" s="34"/>
    </row>
    <row r="3" spans="1:9" ht="19.5" customHeight="1">
      <c r="A3" s="4" t="s">
        <v>327</v>
      </c>
      <c r="B3" s="5">
        <v>12134250000000</v>
      </c>
      <c r="C3" s="7">
        <v>0</v>
      </c>
      <c r="D3" s="5">
        <v>12134250000000</v>
      </c>
      <c r="E3" s="19" t="s">
        <v>17</v>
      </c>
      <c r="F3" s="19" t="s">
        <v>328</v>
      </c>
      <c r="G3" s="6">
        <v>80000</v>
      </c>
      <c r="H3" s="19" t="s">
        <v>626</v>
      </c>
      <c r="I3" s="19" t="s">
        <v>627</v>
      </c>
    </row>
    <row r="4" spans="1:9" ht="19.5" customHeight="1">
      <c r="A4" s="4" t="s">
        <v>473</v>
      </c>
      <c r="B4" s="5">
        <v>7500000000000</v>
      </c>
      <c r="C4" s="7">
        <v>0</v>
      </c>
      <c r="D4" s="5">
        <v>7500000000000</v>
      </c>
      <c r="E4" s="19" t="s">
        <v>475</v>
      </c>
      <c r="F4" s="19" t="s">
        <v>474</v>
      </c>
      <c r="G4" s="6">
        <v>39017</v>
      </c>
      <c r="H4" s="19" t="s">
        <v>626</v>
      </c>
      <c r="I4" s="19" t="s">
        <v>628</v>
      </c>
    </row>
    <row r="5" spans="1:9" ht="19.5" customHeight="1">
      <c r="A5" s="4" t="s">
        <v>521</v>
      </c>
      <c r="B5" s="5">
        <v>6468099000000</v>
      </c>
      <c r="C5" s="7">
        <v>0</v>
      </c>
      <c r="D5" s="5">
        <v>6468099000000</v>
      </c>
      <c r="E5" s="19" t="s">
        <v>7</v>
      </c>
      <c r="F5" s="19" t="s">
        <v>522</v>
      </c>
      <c r="G5" s="6">
        <v>5503.97</v>
      </c>
      <c r="H5" s="19" t="s">
        <v>629</v>
      </c>
      <c r="I5" s="19" t="s">
        <v>630</v>
      </c>
    </row>
    <row r="6" spans="1:9" ht="19.5" customHeight="1">
      <c r="A6" s="4" t="s">
        <v>329</v>
      </c>
      <c r="B6" s="5">
        <v>1803125000000</v>
      </c>
      <c r="C6" s="7">
        <v>0</v>
      </c>
      <c r="D6" s="5">
        <v>1803125000000</v>
      </c>
      <c r="E6" s="19" t="s">
        <v>331</v>
      </c>
      <c r="F6" s="19" t="s">
        <v>330</v>
      </c>
      <c r="G6" s="6">
        <v>5230</v>
      </c>
      <c r="H6" s="19" t="s">
        <v>626</v>
      </c>
      <c r="I6" s="19" t="s">
        <v>631</v>
      </c>
    </row>
    <row r="7" spans="1:9" ht="19.5" customHeight="1">
      <c r="A7" s="4" t="s">
        <v>511</v>
      </c>
      <c r="B7" s="5">
        <v>1304384000000</v>
      </c>
      <c r="C7" s="7">
        <v>0</v>
      </c>
      <c r="D7" s="5">
        <v>1304384000000</v>
      </c>
      <c r="E7" s="19" t="s">
        <v>33</v>
      </c>
      <c r="F7" s="19" t="s">
        <v>512</v>
      </c>
      <c r="G7" s="6">
        <v>4230.62</v>
      </c>
      <c r="H7" s="19" t="s">
        <v>681</v>
      </c>
      <c r="I7" s="19" t="s">
        <v>632</v>
      </c>
    </row>
    <row r="8" spans="1:9" ht="19.5" customHeight="1">
      <c r="A8" s="4" t="s">
        <v>374</v>
      </c>
      <c r="B8" s="5">
        <v>1000000000000</v>
      </c>
      <c r="C8" s="7">
        <v>0</v>
      </c>
      <c r="D8" s="5">
        <v>1000000000000</v>
      </c>
      <c r="E8" s="19" t="s">
        <v>17</v>
      </c>
      <c r="F8" s="19" t="s">
        <v>375</v>
      </c>
      <c r="G8" s="6">
        <v>143000</v>
      </c>
      <c r="H8" s="19" t="s">
        <v>626</v>
      </c>
      <c r="I8" s="19" t="s">
        <v>633</v>
      </c>
    </row>
    <row r="9" spans="1:9" ht="19.5" customHeight="1">
      <c r="A9" s="4" t="s">
        <v>471</v>
      </c>
      <c r="B9" s="5">
        <v>853463725000</v>
      </c>
      <c r="C9" s="7">
        <v>0</v>
      </c>
      <c r="D9" s="5">
        <v>853463725000</v>
      </c>
      <c r="E9" s="19" t="s">
        <v>17</v>
      </c>
      <c r="F9" s="19" t="s">
        <v>472</v>
      </c>
      <c r="G9" s="6">
        <v>8246.3700000000008</v>
      </c>
      <c r="H9" s="19" t="s">
        <v>626</v>
      </c>
      <c r="I9" s="19" t="s">
        <v>634</v>
      </c>
    </row>
    <row r="10" spans="1:9" ht="19.5" customHeight="1">
      <c r="A10" s="4" t="s">
        <v>372</v>
      </c>
      <c r="B10" s="5">
        <v>578284416666</v>
      </c>
      <c r="C10" s="7">
        <v>0</v>
      </c>
      <c r="D10" s="5">
        <v>578284416666</v>
      </c>
      <c r="E10" s="19" t="s">
        <v>17</v>
      </c>
      <c r="F10" s="19" t="s">
        <v>373</v>
      </c>
      <c r="G10" s="6">
        <v>3815</v>
      </c>
      <c r="H10" s="19" t="s">
        <v>626</v>
      </c>
      <c r="I10" s="19" t="s">
        <v>635</v>
      </c>
    </row>
    <row r="11" spans="1:9" ht="19.5" customHeight="1">
      <c r="A11" s="4" t="s">
        <v>366</v>
      </c>
      <c r="B11" s="5">
        <v>197890000000</v>
      </c>
      <c r="C11" s="7">
        <v>0</v>
      </c>
      <c r="D11" s="5">
        <v>197890000000</v>
      </c>
      <c r="E11" s="19" t="s">
        <v>33</v>
      </c>
      <c r="F11" s="19" t="s">
        <v>367</v>
      </c>
      <c r="G11" s="6">
        <v>5652</v>
      </c>
      <c r="H11" s="19" t="s">
        <v>668</v>
      </c>
      <c r="I11" s="19" t="s">
        <v>636</v>
      </c>
    </row>
    <row r="12" spans="1:9" ht="19.5" customHeight="1">
      <c r="A12" s="4" t="s">
        <v>370</v>
      </c>
      <c r="B12" s="5">
        <v>170671262000</v>
      </c>
      <c r="C12" s="7">
        <v>0</v>
      </c>
      <c r="D12" s="5">
        <v>170671262000</v>
      </c>
      <c r="E12" s="19" t="s">
        <v>7</v>
      </c>
      <c r="F12" s="19" t="s">
        <v>371</v>
      </c>
      <c r="G12" s="6">
        <v>109.9</v>
      </c>
      <c r="H12" s="19" t="s">
        <v>626</v>
      </c>
      <c r="I12" s="19" t="s">
        <v>637</v>
      </c>
    </row>
    <row r="13" spans="1:9" ht="19.5" customHeight="1">
      <c r="A13" s="4" t="s">
        <v>332</v>
      </c>
      <c r="B13" s="5">
        <v>168312295211</v>
      </c>
      <c r="C13" s="7">
        <v>0</v>
      </c>
      <c r="D13" s="5">
        <v>168312295211</v>
      </c>
      <c r="E13" s="19" t="s">
        <v>7</v>
      </c>
      <c r="F13" s="19" t="s">
        <v>333</v>
      </c>
      <c r="G13" s="6">
        <v>2080.7800000000002</v>
      </c>
      <c r="H13" s="19" t="s">
        <v>626</v>
      </c>
      <c r="I13" s="19" t="s">
        <v>638</v>
      </c>
    </row>
    <row r="14" spans="1:9" ht="19.5" customHeight="1">
      <c r="A14" s="4" t="s">
        <v>387</v>
      </c>
      <c r="B14" s="5">
        <v>137775725000</v>
      </c>
      <c r="C14" s="7">
        <v>0</v>
      </c>
      <c r="D14" s="5">
        <v>137775725000</v>
      </c>
      <c r="E14" s="19" t="s">
        <v>287</v>
      </c>
      <c r="F14" s="19" t="s">
        <v>388</v>
      </c>
      <c r="G14" s="6">
        <v>2500</v>
      </c>
      <c r="H14" s="19" t="s">
        <v>626</v>
      </c>
      <c r="I14" s="19" t="s">
        <v>644</v>
      </c>
    </row>
    <row r="15" spans="1:9" ht="19.5" customHeight="1">
      <c r="A15" s="4" t="s">
        <v>376</v>
      </c>
      <c r="B15" s="5">
        <v>129000000000</v>
      </c>
      <c r="C15" s="7">
        <v>0</v>
      </c>
      <c r="D15" s="5">
        <v>129000000000</v>
      </c>
      <c r="E15" s="19" t="s">
        <v>378</v>
      </c>
      <c r="F15" s="19" t="s">
        <v>377</v>
      </c>
      <c r="G15" s="6">
        <v>1059</v>
      </c>
      <c r="H15" s="19" t="s">
        <v>669</v>
      </c>
      <c r="I15" s="19" t="s">
        <v>670</v>
      </c>
    </row>
    <row r="16" spans="1:9">
      <c r="A16" s="4" t="s">
        <v>368</v>
      </c>
      <c r="B16" s="5">
        <v>116899200000</v>
      </c>
      <c r="C16" s="7">
        <v>0</v>
      </c>
      <c r="D16" s="5">
        <v>116899200000</v>
      </c>
      <c r="E16" s="19" t="s">
        <v>7</v>
      </c>
      <c r="F16" s="19" t="s">
        <v>369</v>
      </c>
      <c r="G16" s="6">
        <v>1771.2</v>
      </c>
      <c r="H16" s="19" t="s">
        <v>626</v>
      </c>
      <c r="I16" s="19" t="s">
        <v>639</v>
      </c>
    </row>
    <row r="17" spans="1:9" ht="19.5" customHeight="1">
      <c r="A17" s="4" t="s">
        <v>379</v>
      </c>
      <c r="B17" s="5">
        <v>112950226716</v>
      </c>
      <c r="C17" s="7">
        <v>0</v>
      </c>
      <c r="D17" s="5">
        <v>112950226716</v>
      </c>
      <c r="E17" s="19" t="s">
        <v>13</v>
      </c>
      <c r="F17" s="19" t="s">
        <v>380</v>
      </c>
      <c r="G17" s="6">
        <v>9053</v>
      </c>
      <c r="H17" s="19" t="s">
        <v>640</v>
      </c>
      <c r="I17" s="19" t="s">
        <v>671</v>
      </c>
    </row>
    <row r="18" spans="1:9" ht="19.5" customHeight="1">
      <c r="A18" s="4" t="s">
        <v>585</v>
      </c>
      <c r="B18" s="5">
        <v>83888811828</v>
      </c>
      <c r="C18" s="7">
        <v>0</v>
      </c>
      <c r="D18" s="5">
        <v>83888811828</v>
      </c>
      <c r="E18" s="19" t="s">
        <v>263</v>
      </c>
      <c r="F18" s="19" t="s">
        <v>586</v>
      </c>
      <c r="G18" s="6">
        <v>848.88</v>
      </c>
      <c r="H18" s="19" t="s">
        <v>626</v>
      </c>
      <c r="I18" s="19" t="s">
        <v>641</v>
      </c>
    </row>
    <row r="19" spans="1:9" ht="19.5" customHeight="1">
      <c r="A19" s="4" t="s">
        <v>539</v>
      </c>
      <c r="B19" s="5">
        <v>75122685200</v>
      </c>
      <c r="C19" s="7">
        <v>0</v>
      </c>
      <c r="D19" s="5">
        <v>75122685200</v>
      </c>
      <c r="E19" s="19" t="s">
        <v>7</v>
      </c>
      <c r="F19" s="19" t="s">
        <v>540</v>
      </c>
      <c r="G19" s="6">
        <v>1157.04</v>
      </c>
      <c r="H19" s="19" t="s">
        <v>626</v>
      </c>
      <c r="I19" s="19" t="s">
        <v>642</v>
      </c>
    </row>
    <row r="20" spans="1:9" ht="19.5" customHeight="1">
      <c r="A20" s="4" t="s">
        <v>557</v>
      </c>
      <c r="B20" s="5">
        <v>72425475880</v>
      </c>
      <c r="C20" s="7">
        <v>0</v>
      </c>
      <c r="D20" s="5">
        <v>72425475880</v>
      </c>
      <c r="E20" s="19" t="s">
        <v>7</v>
      </c>
      <c r="F20" s="19" t="s">
        <v>558</v>
      </c>
      <c r="G20" s="6">
        <v>414.1</v>
      </c>
      <c r="H20" s="19" t="s">
        <v>626</v>
      </c>
      <c r="I20" s="19" t="s">
        <v>642</v>
      </c>
    </row>
    <row r="21" spans="1:9" ht="19.5" customHeight="1">
      <c r="A21" s="4" t="s">
        <v>441</v>
      </c>
      <c r="B21" s="5">
        <v>66135710000</v>
      </c>
      <c r="C21" s="7">
        <v>0</v>
      </c>
      <c r="D21" s="5">
        <v>66135710000</v>
      </c>
      <c r="E21" s="19" t="s">
        <v>7</v>
      </c>
      <c r="F21" s="19" t="s">
        <v>442</v>
      </c>
      <c r="G21" s="6">
        <v>393</v>
      </c>
      <c r="H21" s="19" t="s">
        <v>626</v>
      </c>
      <c r="I21" s="19" t="s">
        <v>642</v>
      </c>
    </row>
    <row r="22" spans="1:9" ht="19.5" customHeight="1">
      <c r="A22" s="4" t="s">
        <v>577</v>
      </c>
      <c r="B22" s="5">
        <v>62483870000</v>
      </c>
      <c r="C22" s="7">
        <v>0</v>
      </c>
      <c r="D22" s="5">
        <v>62483870000</v>
      </c>
      <c r="E22" s="19" t="s">
        <v>263</v>
      </c>
      <c r="F22" s="19" t="s">
        <v>578</v>
      </c>
      <c r="G22" s="6">
        <v>1005.87</v>
      </c>
      <c r="H22" s="19" t="s">
        <v>626</v>
      </c>
      <c r="I22" s="19" t="s">
        <v>642</v>
      </c>
    </row>
    <row r="23" spans="1:9" ht="19.5" customHeight="1">
      <c r="A23" s="4" t="s">
        <v>569</v>
      </c>
      <c r="B23" s="5">
        <v>59555000000</v>
      </c>
      <c r="C23" s="7">
        <v>0</v>
      </c>
      <c r="D23" s="5">
        <v>59555000000</v>
      </c>
      <c r="E23" s="19" t="s">
        <v>13</v>
      </c>
      <c r="F23" s="19" t="s">
        <v>570</v>
      </c>
      <c r="G23" s="6">
        <v>889.5</v>
      </c>
      <c r="H23" s="19" t="s">
        <v>626</v>
      </c>
      <c r="I23" s="19" t="s">
        <v>642</v>
      </c>
    </row>
    <row r="24" spans="1:9" ht="19.5" customHeight="1">
      <c r="A24" s="4" t="s">
        <v>405</v>
      </c>
      <c r="B24" s="5">
        <v>47000000000</v>
      </c>
      <c r="C24" s="7">
        <v>0</v>
      </c>
      <c r="D24" s="5">
        <v>47000000000</v>
      </c>
      <c r="E24" s="19" t="s">
        <v>7</v>
      </c>
      <c r="F24" s="19" t="s">
        <v>406</v>
      </c>
      <c r="G24" s="6">
        <v>152.63</v>
      </c>
      <c r="H24" s="19" t="s">
        <v>626</v>
      </c>
      <c r="I24" s="19" t="s">
        <v>642</v>
      </c>
    </row>
    <row r="25" spans="1:9" ht="19.5" customHeight="1">
      <c r="A25" s="4" t="s">
        <v>323</v>
      </c>
      <c r="B25" s="5">
        <v>44858116824</v>
      </c>
      <c r="C25" s="7">
        <v>0</v>
      </c>
      <c r="D25" s="5">
        <v>44858116824</v>
      </c>
      <c r="E25" s="19" t="s">
        <v>33</v>
      </c>
      <c r="F25" s="19" t="s">
        <v>324</v>
      </c>
      <c r="G25" s="6">
        <v>156</v>
      </c>
      <c r="H25" s="19" t="s">
        <v>673</v>
      </c>
      <c r="I25" s="19" t="s">
        <v>672</v>
      </c>
    </row>
    <row r="26" spans="1:9" ht="19.5" customHeight="1">
      <c r="A26" s="4" t="s">
        <v>563</v>
      </c>
      <c r="B26" s="5">
        <v>44074505000</v>
      </c>
      <c r="C26" s="7">
        <v>0</v>
      </c>
      <c r="D26" s="5">
        <v>44074505000</v>
      </c>
      <c r="E26" s="19" t="s">
        <v>13</v>
      </c>
      <c r="F26" s="19" t="s">
        <v>564</v>
      </c>
      <c r="G26" s="6">
        <v>811.7</v>
      </c>
      <c r="H26" s="19"/>
      <c r="I26" s="19"/>
    </row>
    <row r="27" spans="1:9" ht="19.5" customHeight="1">
      <c r="A27" s="4" t="s">
        <v>288</v>
      </c>
      <c r="B27" s="5">
        <v>40000000000</v>
      </c>
      <c r="C27" s="7">
        <v>0</v>
      </c>
      <c r="D27" s="5">
        <v>40000000000</v>
      </c>
      <c r="E27" s="19" t="s">
        <v>20</v>
      </c>
      <c r="F27" s="19" t="s">
        <v>289</v>
      </c>
      <c r="G27" s="6">
        <v>460</v>
      </c>
      <c r="H27" s="19" t="s">
        <v>626</v>
      </c>
      <c r="I27" s="19" t="s">
        <v>642</v>
      </c>
    </row>
    <row r="28" spans="1:9" ht="19.5" customHeight="1">
      <c r="A28" s="4" t="s">
        <v>292</v>
      </c>
      <c r="B28" s="5">
        <v>36000000000</v>
      </c>
      <c r="C28" s="7">
        <v>0</v>
      </c>
      <c r="D28" s="5">
        <v>36000000000</v>
      </c>
      <c r="E28" s="19" t="s">
        <v>7</v>
      </c>
      <c r="F28" s="19" t="s">
        <v>293</v>
      </c>
      <c r="G28" s="6">
        <v>421.8</v>
      </c>
      <c r="H28" s="19" t="s">
        <v>626</v>
      </c>
      <c r="I28" s="19" t="s">
        <v>641</v>
      </c>
    </row>
    <row r="29" spans="1:9" ht="19.5" customHeight="1">
      <c r="A29" s="4" t="s">
        <v>303</v>
      </c>
      <c r="B29" s="5">
        <v>35962200000</v>
      </c>
      <c r="C29" s="7">
        <v>0</v>
      </c>
      <c r="D29" s="5">
        <v>35962200000</v>
      </c>
      <c r="E29" s="19" t="s">
        <v>305</v>
      </c>
      <c r="F29" s="19" t="s">
        <v>304</v>
      </c>
      <c r="G29" s="6">
        <v>1940.76</v>
      </c>
      <c r="H29" s="19" t="s">
        <v>626</v>
      </c>
      <c r="I29" s="19" t="s">
        <v>643</v>
      </c>
    </row>
    <row r="30" spans="1:9" ht="19.5" customHeight="1">
      <c r="A30" s="4" t="s">
        <v>549</v>
      </c>
      <c r="B30" s="5">
        <v>34800000000</v>
      </c>
      <c r="C30" s="7">
        <v>0</v>
      </c>
      <c r="D30" s="5">
        <v>34800000000</v>
      </c>
      <c r="E30" s="19" t="s">
        <v>20</v>
      </c>
      <c r="F30" s="19" t="s">
        <v>550</v>
      </c>
      <c r="G30" s="6">
        <v>812.95</v>
      </c>
      <c r="H30" s="19" t="s">
        <v>626</v>
      </c>
      <c r="I30" s="19" t="s">
        <v>642</v>
      </c>
    </row>
    <row r="31" spans="1:9" ht="19.5" customHeight="1">
      <c r="A31" s="4" t="s">
        <v>438</v>
      </c>
      <c r="B31" s="5">
        <v>34200000000</v>
      </c>
      <c r="C31" s="7">
        <v>0</v>
      </c>
      <c r="D31" s="5">
        <v>34200000000</v>
      </c>
      <c r="E31" s="19" t="s">
        <v>440</v>
      </c>
      <c r="F31" s="19" t="s">
        <v>439</v>
      </c>
      <c r="G31" s="6">
        <v>202.5</v>
      </c>
      <c r="H31" s="19" t="s">
        <v>645</v>
      </c>
      <c r="I31" s="19" t="s">
        <v>646</v>
      </c>
    </row>
    <row r="32" spans="1:9" ht="19.5" customHeight="1">
      <c r="A32" s="4" t="s">
        <v>290</v>
      </c>
      <c r="B32" s="5">
        <v>34000000000</v>
      </c>
      <c r="C32" s="7">
        <v>0</v>
      </c>
      <c r="D32" s="5">
        <v>34000000000</v>
      </c>
      <c r="E32" s="19" t="s">
        <v>20</v>
      </c>
      <c r="F32" s="19" t="s">
        <v>291</v>
      </c>
      <c r="G32" s="6">
        <v>223.24</v>
      </c>
      <c r="H32" s="19" t="s">
        <v>626</v>
      </c>
      <c r="I32" s="19" t="s">
        <v>642</v>
      </c>
    </row>
    <row r="33" spans="1:9" ht="19.5" customHeight="1">
      <c r="A33" s="4" t="s">
        <v>432</v>
      </c>
      <c r="B33" s="5">
        <v>33530900000</v>
      </c>
      <c r="C33" s="7">
        <v>0</v>
      </c>
      <c r="D33" s="5">
        <v>33530900000</v>
      </c>
      <c r="E33" s="19" t="s">
        <v>20</v>
      </c>
      <c r="F33" s="19" t="s">
        <v>433</v>
      </c>
      <c r="G33" s="6">
        <v>289.10000000000002</v>
      </c>
      <c r="H33" s="19" t="s">
        <v>626</v>
      </c>
      <c r="I33" s="19" t="s">
        <v>642</v>
      </c>
    </row>
    <row r="34" spans="1:9" ht="19.5" customHeight="1">
      <c r="A34" s="4" t="s">
        <v>561</v>
      </c>
      <c r="B34" s="5">
        <v>31005710000</v>
      </c>
      <c r="C34" s="7">
        <v>0</v>
      </c>
      <c r="D34" s="5">
        <v>31005710000</v>
      </c>
      <c r="E34" s="19" t="s">
        <v>7</v>
      </c>
      <c r="F34" s="19" t="s">
        <v>562</v>
      </c>
      <c r="G34" s="6">
        <v>146.61000000000001</v>
      </c>
      <c r="H34" s="19" t="s">
        <v>626</v>
      </c>
      <c r="I34" s="19" t="s">
        <v>642</v>
      </c>
    </row>
    <row r="35" spans="1:9" ht="19.5" customHeight="1">
      <c r="A35" s="4" t="s">
        <v>296</v>
      </c>
      <c r="B35" s="5">
        <v>30000000000</v>
      </c>
      <c r="C35" s="7">
        <v>0</v>
      </c>
      <c r="D35" s="5">
        <v>30000000000</v>
      </c>
      <c r="E35" s="19" t="s">
        <v>7</v>
      </c>
      <c r="F35" s="19" t="s">
        <v>297</v>
      </c>
      <c r="G35" s="6">
        <v>380</v>
      </c>
      <c r="H35" s="19" t="s">
        <v>626</v>
      </c>
      <c r="I35" s="19" t="s">
        <v>641</v>
      </c>
    </row>
    <row r="36" spans="1:9" ht="19.5" customHeight="1">
      <c r="A36" s="4" t="s">
        <v>565</v>
      </c>
      <c r="B36" s="5">
        <v>29564000000</v>
      </c>
      <c r="C36" s="7">
        <v>0</v>
      </c>
      <c r="D36" s="5">
        <v>29564000000</v>
      </c>
      <c r="E36" s="19" t="s">
        <v>263</v>
      </c>
      <c r="F36" s="19" t="s">
        <v>566</v>
      </c>
      <c r="G36" s="6">
        <v>605.29999999999995</v>
      </c>
      <c r="H36" s="19" t="s">
        <v>626</v>
      </c>
      <c r="I36" s="19" t="s">
        <v>642</v>
      </c>
    </row>
    <row r="37" spans="1:9" ht="19.5" customHeight="1">
      <c r="A37" s="4" t="s">
        <v>571</v>
      </c>
      <c r="B37" s="5">
        <v>29200000000</v>
      </c>
      <c r="C37" s="7">
        <v>0</v>
      </c>
      <c r="D37" s="5">
        <v>29200000000</v>
      </c>
      <c r="E37" s="19" t="s">
        <v>20</v>
      </c>
      <c r="F37" s="19" t="s">
        <v>572</v>
      </c>
      <c r="G37" s="6">
        <v>374.55</v>
      </c>
      <c r="H37" s="19" t="s">
        <v>626</v>
      </c>
      <c r="I37" s="19" t="s">
        <v>642</v>
      </c>
    </row>
    <row r="38" spans="1:9" ht="19.5" customHeight="1">
      <c r="A38" s="4" t="s">
        <v>545</v>
      </c>
      <c r="B38" s="5">
        <v>28500000000</v>
      </c>
      <c r="C38" s="7">
        <v>0</v>
      </c>
      <c r="D38" s="5">
        <v>28500000000</v>
      </c>
      <c r="E38" s="19" t="s">
        <v>7</v>
      </c>
      <c r="F38" s="19" t="s">
        <v>546</v>
      </c>
      <c r="G38" s="6">
        <v>120</v>
      </c>
      <c r="H38" s="19" t="s">
        <v>626</v>
      </c>
      <c r="I38" s="19" t="s">
        <v>642</v>
      </c>
    </row>
    <row r="39" spans="1:9" ht="19.5" customHeight="1">
      <c r="A39" s="4" t="s">
        <v>543</v>
      </c>
      <c r="B39" s="5">
        <v>26000000000</v>
      </c>
      <c r="C39" s="7">
        <v>0</v>
      </c>
      <c r="D39" s="5">
        <v>26000000000</v>
      </c>
      <c r="E39" s="19" t="s">
        <v>20</v>
      </c>
      <c r="F39" s="19" t="s">
        <v>544</v>
      </c>
      <c r="G39" s="6">
        <v>663.16</v>
      </c>
      <c r="H39" s="19" t="s">
        <v>626</v>
      </c>
      <c r="I39" s="19" t="s">
        <v>642</v>
      </c>
    </row>
    <row r="40" spans="1:9" ht="19.5" customHeight="1">
      <c r="A40" s="4" t="s">
        <v>541</v>
      </c>
      <c r="B40" s="5">
        <v>24000000000</v>
      </c>
      <c r="C40" s="7">
        <v>0</v>
      </c>
      <c r="D40" s="5">
        <v>24000000000</v>
      </c>
      <c r="E40" s="19" t="s">
        <v>20</v>
      </c>
      <c r="F40" s="19" t="s">
        <v>542</v>
      </c>
      <c r="G40" s="6">
        <v>226.51</v>
      </c>
      <c r="H40" s="19" t="s">
        <v>626</v>
      </c>
      <c r="I40" s="19" t="s">
        <v>642</v>
      </c>
    </row>
    <row r="41" spans="1:9" ht="19.5" customHeight="1">
      <c r="A41" s="4" t="s">
        <v>575</v>
      </c>
      <c r="B41" s="5">
        <v>22000000000</v>
      </c>
      <c r="C41" s="7">
        <v>0</v>
      </c>
      <c r="D41" s="5">
        <v>22000000000</v>
      </c>
      <c r="E41" s="19" t="s">
        <v>20</v>
      </c>
      <c r="F41" s="19" t="s">
        <v>576</v>
      </c>
      <c r="G41" s="6">
        <v>631.55999999999995</v>
      </c>
      <c r="H41" s="19" t="s">
        <v>626</v>
      </c>
      <c r="I41" s="19" t="s">
        <v>642</v>
      </c>
    </row>
    <row r="42" spans="1:9" ht="19.5" customHeight="1">
      <c r="A42" s="4" t="s">
        <v>420</v>
      </c>
      <c r="B42" s="5">
        <v>20847881000</v>
      </c>
      <c r="C42" s="7">
        <v>0</v>
      </c>
      <c r="D42" s="5">
        <v>20847881000</v>
      </c>
      <c r="E42" s="19" t="s">
        <v>7</v>
      </c>
      <c r="F42" s="19" t="s">
        <v>421</v>
      </c>
      <c r="G42" s="6">
        <v>100.31</v>
      </c>
      <c r="H42" s="19" t="s">
        <v>626</v>
      </c>
      <c r="I42" s="19" t="s">
        <v>642</v>
      </c>
    </row>
    <row r="43" spans="1:9" ht="19.5" customHeight="1">
      <c r="A43" s="4" t="s">
        <v>451</v>
      </c>
      <c r="B43" s="5">
        <v>20143442266</v>
      </c>
      <c r="C43" s="7">
        <v>0</v>
      </c>
      <c r="D43" s="5">
        <v>20143442266</v>
      </c>
      <c r="E43" s="19" t="s">
        <v>33</v>
      </c>
      <c r="F43" s="19" t="s">
        <v>452</v>
      </c>
      <c r="G43" s="6">
        <v>1609.2</v>
      </c>
      <c r="H43" s="19" t="s">
        <v>674</v>
      </c>
      <c r="I43" s="19" t="s">
        <v>647</v>
      </c>
    </row>
    <row r="44" spans="1:9" ht="19.5" customHeight="1">
      <c r="A44" s="4" t="s">
        <v>412</v>
      </c>
      <c r="B44" s="5">
        <v>20000000000</v>
      </c>
      <c r="C44" s="7">
        <v>0</v>
      </c>
      <c r="D44" s="5">
        <v>20000000000</v>
      </c>
      <c r="E44" s="19" t="s">
        <v>7</v>
      </c>
      <c r="F44" s="19" t="s">
        <v>413</v>
      </c>
      <c r="G44" s="6">
        <v>160.59</v>
      </c>
      <c r="H44" s="19" t="s">
        <v>626</v>
      </c>
      <c r="I44" s="19" t="s">
        <v>642</v>
      </c>
    </row>
    <row r="45" spans="1:9" ht="19.5" customHeight="1">
      <c r="A45" s="4" t="s">
        <v>525</v>
      </c>
      <c r="B45" s="5">
        <v>19445000000</v>
      </c>
      <c r="C45" s="7">
        <v>0</v>
      </c>
      <c r="D45" s="5">
        <v>19445000000</v>
      </c>
      <c r="E45" s="19" t="s">
        <v>33</v>
      </c>
      <c r="F45" s="19" t="s">
        <v>526</v>
      </c>
      <c r="G45" s="6">
        <v>1156</v>
      </c>
      <c r="H45" s="19" t="s">
        <v>675</v>
      </c>
      <c r="I45" s="19" t="s">
        <v>648</v>
      </c>
    </row>
    <row r="46" spans="1:9" ht="19.5" customHeight="1">
      <c r="A46" s="4" t="s">
        <v>285</v>
      </c>
      <c r="B46" s="5">
        <v>16674000000</v>
      </c>
      <c r="C46" s="7">
        <v>0</v>
      </c>
      <c r="D46" s="5">
        <v>16674000000</v>
      </c>
      <c r="E46" s="19" t="s">
        <v>287</v>
      </c>
      <c r="F46" s="19" t="s">
        <v>286</v>
      </c>
      <c r="G46" s="6">
        <v>153</v>
      </c>
      <c r="H46" s="19" t="s">
        <v>649</v>
      </c>
      <c r="I46" s="19" t="s">
        <v>641</v>
      </c>
    </row>
    <row r="47" spans="1:9" ht="19.5" customHeight="1">
      <c r="A47" s="4" t="s">
        <v>553</v>
      </c>
      <c r="B47" s="5">
        <v>13500000000</v>
      </c>
      <c r="C47" s="7">
        <v>0</v>
      </c>
      <c r="D47" s="5">
        <v>13500000000</v>
      </c>
      <c r="E47" s="19" t="s">
        <v>7</v>
      </c>
      <c r="F47" s="19" t="s">
        <v>554</v>
      </c>
      <c r="G47" s="6">
        <v>94.7</v>
      </c>
      <c r="H47" s="19" t="s">
        <v>626</v>
      </c>
      <c r="I47" s="19" t="s">
        <v>642</v>
      </c>
    </row>
    <row r="48" spans="1:9" ht="19.5" customHeight="1">
      <c r="A48" s="4" t="s">
        <v>294</v>
      </c>
      <c r="B48" s="5">
        <v>12445000000</v>
      </c>
      <c r="C48" s="7">
        <v>0</v>
      </c>
      <c r="D48" s="5">
        <v>12445000000</v>
      </c>
      <c r="E48" s="19" t="s">
        <v>7</v>
      </c>
      <c r="F48" s="19" t="s">
        <v>295</v>
      </c>
      <c r="G48" s="6">
        <v>100</v>
      </c>
      <c r="H48" s="19" t="s">
        <v>626</v>
      </c>
      <c r="I48" s="19" t="s">
        <v>642</v>
      </c>
    </row>
    <row r="49" spans="1:9" ht="19.5" customHeight="1">
      <c r="A49" s="4" t="s">
        <v>314</v>
      </c>
      <c r="B49" s="5">
        <v>12061280000</v>
      </c>
      <c r="C49" s="7">
        <v>0</v>
      </c>
      <c r="D49" s="5">
        <v>12061280000</v>
      </c>
      <c r="E49" s="19" t="s">
        <v>17</v>
      </c>
      <c r="F49" s="19" t="s">
        <v>315</v>
      </c>
      <c r="G49" s="6">
        <v>2364.8000000000002</v>
      </c>
      <c r="H49" s="19" t="s">
        <v>650</v>
      </c>
      <c r="I49" s="19" t="s">
        <v>641</v>
      </c>
    </row>
    <row r="50" spans="1:9" ht="19.5" customHeight="1">
      <c r="A50" s="4" t="s">
        <v>493</v>
      </c>
      <c r="B50" s="5">
        <v>11581287040</v>
      </c>
      <c r="C50" s="7">
        <v>0</v>
      </c>
      <c r="D50" s="5">
        <v>11581287040</v>
      </c>
      <c r="E50" s="19" t="s">
        <v>470</v>
      </c>
      <c r="F50" s="19" t="s">
        <v>494</v>
      </c>
      <c r="G50" s="6">
        <v>1545.52</v>
      </c>
      <c r="H50" s="19" t="s">
        <v>652</v>
      </c>
      <c r="I50" s="19" t="s">
        <v>676</v>
      </c>
    </row>
    <row r="51" spans="1:9" ht="19.5" customHeight="1">
      <c r="A51" s="4" t="s">
        <v>567</v>
      </c>
      <c r="B51" s="5">
        <v>10585000000</v>
      </c>
      <c r="C51" s="7">
        <v>0</v>
      </c>
      <c r="D51" s="5">
        <v>10585000000</v>
      </c>
      <c r="E51" s="19" t="s">
        <v>7</v>
      </c>
      <c r="F51" s="19" t="s">
        <v>568</v>
      </c>
      <c r="G51" s="6">
        <v>196</v>
      </c>
      <c r="H51" s="19" t="s">
        <v>626</v>
      </c>
      <c r="I51" s="19" t="s">
        <v>642</v>
      </c>
    </row>
    <row r="52" spans="1:9" ht="19.5" customHeight="1">
      <c r="A52" s="4" t="s">
        <v>503</v>
      </c>
      <c r="B52" s="5">
        <v>10214000000</v>
      </c>
      <c r="C52" s="7">
        <v>0</v>
      </c>
      <c r="D52" s="5">
        <v>10214000000</v>
      </c>
      <c r="E52" s="19" t="s">
        <v>33</v>
      </c>
      <c r="F52" s="19" t="s">
        <v>504</v>
      </c>
      <c r="G52" s="6">
        <v>746.5</v>
      </c>
      <c r="H52" s="19" t="s">
        <v>677</v>
      </c>
      <c r="I52" s="19" t="s">
        <v>676</v>
      </c>
    </row>
    <row r="53" spans="1:9" ht="19.5" customHeight="1">
      <c r="A53" s="4" t="s">
        <v>495</v>
      </c>
      <c r="B53" s="5">
        <v>10093200000</v>
      </c>
      <c r="C53" s="7">
        <v>0</v>
      </c>
      <c r="D53" s="5">
        <v>10093200000</v>
      </c>
      <c r="E53" s="19" t="s">
        <v>33</v>
      </c>
      <c r="F53" s="19" t="s">
        <v>496</v>
      </c>
      <c r="G53" s="6">
        <v>155.28</v>
      </c>
      <c r="H53" s="19" t="s">
        <v>678</v>
      </c>
      <c r="I53" s="19" t="s">
        <v>646</v>
      </c>
    </row>
    <row r="54" spans="1:9" ht="19.5" customHeight="1">
      <c r="A54" s="4" t="s">
        <v>481</v>
      </c>
      <c r="B54" s="5">
        <v>9302962400</v>
      </c>
      <c r="C54" s="7">
        <v>0</v>
      </c>
      <c r="D54" s="5">
        <v>9302962400</v>
      </c>
      <c r="E54" s="19" t="s">
        <v>7</v>
      </c>
      <c r="F54" s="19" t="s">
        <v>482</v>
      </c>
      <c r="G54" s="6">
        <v>184.94</v>
      </c>
      <c r="H54" s="19" t="s">
        <v>626</v>
      </c>
      <c r="I54" s="19" t="s">
        <v>642</v>
      </c>
    </row>
    <row r="55" spans="1:9" ht="19.5" customHeight="1">
      <c r="A55" s="4" t="s">
        <v>559</v>
      </c>
      <c r="B55" s="5">
        <v>8800000000</v>
      </c>
      <c r="C55" s="7">
        <v>0</v>
      </c>
      <c r="D55" s="5">
        <v>8800000000</v>
      </c>
      <c r="E55" s="19" t="s">
        <v>7</v>
      </c>
      <c r="F55" s="19" t="s">
        <v>560</v>
      </c>
      <c r="G55" s="6">
        <v>104.78</v>
      </c>
      <c r="H55" s="19" t="s">
        <v>626</v>
      </c>
      <c r="I55" s="19" t="s">
        <v>642</v>
      </c>
    </row>
    <row r="56" spans="1:9" ht="19.5" customHeight="1">
      <c r="A56" s="4" t="s">
        <v>418</v>
      </c>
      <c r="B56" s="5">
        <v>8415460000</v>
      </c>
      <c r="C56" s="7">
        <v>0</v>
      </c>
      <c r="D56" s="5">
        <v>8415460000</v>
      </c>
      <c r="E56" s="19" t="s">
        <v>7</v>
      </c>
      <c r="F56" s="19" t="s">
        <v>419</v>
      </c>
      <c r="G56" s="6">
        <v>164.8</v>
      </c>
      <c r="H56" s="19" t="s">
        <v>626</v>
      </c>
      <c r="I56" s="19" t="s">
        <v>642</v>
      </c>
    </row>
    <row r="57" spans="1:9" ht="19.5" customHeight="1">
      <c r="A57" s="4" t="s">
        <v>336</v>
      </c>
      <c r="B57" s="5">
        <v>8080150000</v>
      </c>
      <c r="C57" s="7">
        <v>0</v>
      </c>
      <c r="D57" s="5">
        <v>8080150000</v>
      </c>
      <c r="E57" s="19" t="s">
        <v>7</v>
      </c>
      <c r="F57" s="19" t="s">
        <v>337</v>
      </c>
      <c r="G57" s="6">
        <v>37.21</v>
      </c>
      <c r="H57" s="19" t="s">
        <v>668</v>
      </c>
      <c r="I57" s="19" t="s">
        <v>641</v>
      </c>
    </row>
    <row r="58" spans="1:9" ht="19.5" customHeight="1">
      <c r="A58" s="4" t="s">
        <v>573</v>
      </c>
      <c r="B58" s="5">
        <v>7885038000</v>
      </c>
      <c r="C58" s="7">
        <v>0</v>
      </c>
      <c r="D58" s="5">
        <v>7885038000</v>
      </c>
      <c r="E58" s="19" t="s">
        <v>7</v>
      </c>
      <c r="F58" s="19" t="s">
        <v>574</v>
      </c>
      <c r="G58" s="6">
        <v>96.18</v>
      </c>
      <c r="H58" s="19" t="s">
        <v>626</v>
      </c>
      <c r="I58" s="19" t="s">
        <v>641</v>
      </c>
    </row>
    <row r="59" spans="1:9" ht="19.5" customHeight="1">
      <c r="A59" s="4" t="s">
        <v>385</v>
      </c>
      <c r="B59" s="5">
        <v>7847000000</v>
      </c>
      <c r="C59" s="7">
        <v>0</v>
      </c>
      <c r="D59" s="5">
        <v>7847000000</v>
      </c>
      <c r="E59" s="19" t="s">
        <v>33</v>
      </c>
      <c r="F59" s="19" t="s">
        <v>386</v>
      </c>
      <c r="G59" s="6">
        <v>133.1</v>
      </c>
      <c r="H59" s="19" t="s">
        <v>679</v>
      </c>
      <c r="I59" s="19" t="s">
        <v>648</v>
      </c>
    </row>
    <row r="60" spans="1:9" ht="19.5" customHeight="1">
      <c r="A60" s="4" t="s">
        <v>529</v>
      </c>
      <c r="B60" s="5">
        <v>7740922619</v>
      </c>
      <c r="C60" s="7">
        <v>0</v>
      </c>
      <c r="D60" s="5">
        <v>7740922619</v>
      </c>
      <c r="E60" s="19" t="s">
        <v>33</v>
      </c>
      <c r="F60" s="19" t="s">
        <v>530</v>
      </c>
      <c r="G60" s="6">
        <v>140.74</v>
      </c>
      <c r="H60" s="19" t="s">
        <v>680</v>
      </c>
      <c r="I60" s="19" t="s">
        <v>651</v>
      </c>
    </row>
    <row r="61" spans="1:9" ht="19.5" customHeight="1">
      <c r="A61" s="4" t="s">
        <v>529</v>
      </c>
      <c r="B61" s="5">
        <v>7740922619</v>
      </c>
      <c r="C61" s="7">
        <v>0</v>
      </c>
      <c r="D61" s="5">
        <v>7740922619</v>
      </c>
      <c r="E61" s="19" t="s">
        <v>33</v>
      </c>
      <c r="F61" s="19" t="s">
        <v>531</v>
      </c>
      <c r="G61" s="6">
        <v>148.41</v>
      </c>
      <c r="H61" s="19" t="s">
        <v>680</v>
      </c>
      <c r="I61" s="19" t="s">
        <v>651</v>
      </c>
    </row>
    <row r="62" spans="1:9" ht="19.5" customHeight="1">
      <c r="A62" s="4" t="s">
        <v>529</v>
      </c>
      <c r="B62" s="5">
        <v>7740922619</v>
      </c>
      <c r="C62" s="7">
        <v>0</v>
      </c>
      <c r="D62" s="5">
        <v>7740922619</v>
      </c>
      <c r="E62" s="19" t="s">
        <v>33</v>
      </c>
      <c r="F62" s="19" t="s">
        <v>532</v>
      </c>
      <c r="G62" s="6">
        <v>141.22</v>
      </c>
      <c r="H62" s="19" t="s">
        <v>680</v>
      </c>
      <c r="I62" s="19" t="s">
        <v>651</v>
      </c>
    </row>
    <row r="63" spans="1:9" ht="19.5" customHeight="1">
      <c r="A63" s="4" t="s">
        <v>529</v>
      </c>
      <c r="B63" s="5">
        <v>7740922619</v>
      </c>
      <c r="C63" s="7">
        <v>0</v>
      </c>
      <c r="D63" s="5">
        <v>7740922619</v>
      </c>
      <c r="E63" s="19" t="s">
        <v>33</v>
      </c>
      <c r="F63" s="19" t="s">
        <v>533</v>
      </c>
      <c r="G63" s="6">
        <v>141.47</v>
      </c>
      <c r="H63" s="19" t="s">
        <v>680</v>
      </c>
      <c r="I63" s="19" t="s">
        <v>651</v>
      </c>
    </row>
    <row r="64" spans="1:9" ht="19.5" customHeight="1">
      <c r="A64" s="4" t="s">
        <v>529</v>
      </c>
      <c r="B64" s="5">
        <v>7740922619</v>
      </c>
      <c r="C64" s="7">
        <v>0</v>
      </c>
      <c r="D64" s="5">
        <v>7740922619</v>
      </c>
      <c r="E64" s="19" t="s">
        <v>33</v>
      </c>
      <c r="F64" s="19" t="s">
        <v>534</v>
      </c>
      <c r="G64" s="6">
        <v>154.04</v>
      </c>
      <c r="H64" s="19" t="s">
        <v>680</v>
      </c>
      <c r="I64" s="19" t="s">
        <v>651</v>
      </c>
    </row>
    <row r="65" spans="1:9" ht="19.5" customHeight="1">
      <c r="A65" s="4" t="s">
        <v>529</v>
      </c>
      <c r="B65" s="5">
        <v>7740922619</v>
      </c>
      <c r="C65" s="7">
        <v>0</v>
      </c>
      <c r="D65" s="5">
        <v>7740922619</v>
      </c>
      <c r="E65" s="19" t="s">
        <v>33</v>
      </c>
      <c r="F65" s="19" t="s">
        <v>535</v>
      </c>
      <c r="G65" s="6">
        <v>141.91999999999999</v>
      </c>
      <c r="H65" s="19" t="s">
        <v>680</v>
      </c>
      <c r="I65" s="19" t="s">
        <v>651</v>
      </c>
    </row>
    <row r="66" spans="1:9" ht="19.5" customHeight="1">
      <c r="A66" s="4" t="s">
        <v>529</v>
      </c>
      <c r="B66" s="5">
        <v>7740922619</v>
      </c>
      <c r="C66" s="7">
        <v>0</v>
      </c>
      <c r="D66" s="5">
        <v>7740922619</v>
      </c>
      <c r="E66" s="19" t="s">
        <v>33</v>
      </c>
      <c r="F66" s="19" t="s">
        <v>536</v>
      </c>
      <c r="G66" s="6">
        <v>294.01</v>
      </c>
      <c r="H66" s="19" t="s">
        <v>680</v>
      </c>
      <c r="I66" s="19" t="s">
        <v>651</v>
      </c>
    </row>
    <row r="67" spans="1:9" ht="19.5" customHeight="1">
      <c r="A67" s="4" t="s">
        <v>399</v>
      </c>
      <c r="B67" s="5">
        <v>6985000000</v>
      </c>
      <c r="C67" s="7">
        <v>0</v>
      </c>
      <c r="D67" s="5">
        <v>6985000000</v>
      </c>
      <c r="E67" s="19" t="s">
        <v>33</v>
      </c>
      <c r="F67" s="19" t="s">
        <v>400</v>
      </c>
      <c r="G67" s="6">
        <v>314</v>
      </c>
      <c r="H67" s="19" t="s">
        <v>658</v>
      </c>
      <c r="I67" s="19" t="s">
        <v>641</v>
      </c>
    </row>
    <row r="68" spans="1:9" ht="19.5" customHeight="1">
      <c r="A68" s="4" t="s">
        <v>393</v>
      </c>
      <c r="B68" s="5">
        <v>6320000000</v>
      </c>
      <c r="C68" s="7">
        <v>0</v>
      </c>
      <c r="D68" s="5">
        <v>6320000000</v>
      </c>
      <c r="E68" s="19" t="s">
        <v>33</v>
      </c>
      <c r="F68" s="19" t="s">
        <v>394</v>
      </c>
      <c r="G68" s="6">
        <v>153.74</v>
      </c>
      <c r="H68" s="19" t="s">
        <v>666</v>
      </c>
      <c r="I68" s="19"/>
    </row>
    <row r="69" spans="1:9" ht="19.5" customHeight="1">
      <c r="A69" s="4" t="s">
        <v>449</v>
      </c>
      <c r="B69" s="5">
        <v>6300000000</v>
      </c>
      <c r="C69" s="7">
        <v>0</v>
      </c>
      <c r="D69" s="5">
        <v>6300000000</v>
      </c>
      <c r="E69" s="19" t="s">
        <v>33</v>
      </c>
      <c r="F69" s="19" t="s">
        <v>450</v>
      </c>
      <c r="G69" s="6">
        <v>129.81</v>
      </c>
      <c r="H69" s="19" t="s">
        <v>666</v>
      </c>
      <c r="I69" s="19"/>
    </row>
    <row r="70" spans="1:9" ht="19.5" customHeight="1">
      <c r="A70" s="4" t="s">
        <v>487</v>
      </c>
      <c r="B70" s="5">
        <v>6138000000</v>
      </c>
      <c r="C70" s="7">
        <v>0</v>
      </c>
      <c r="D70" s="5">
        <v>6138000000</v>
      </c>
      <c r="E70" s="19" t="s">
        <v>7</v>
      </c>
      <c r="F70" s="19" t="s">
        <v>488</v>
      </c>
      <c r="G70" s="6">
        <v>37.21</v>
      </c>
      <c r="H70" s="19"/>
      <c r="I70" s="19"/>
    </row>
    <row r="71" spans="1:9" ht="19.5" customHeight="1">
      <c r="A71" s="4" t="s">
        <v>391</v>
      </c>
      <c r="B71" s="5">
        <v>6129000000</v>
      </c>
      <c r="C71" s="7">
        <v>0</v>
      </c>
      <c r="D71" s="5">
        <v>6129000000</v>
      </c>
      <c r="E71" s="19" t="s">
        <v>33</v>
      </c>
      <c r="F71" s="19" t="s">
        <v>392</v>
      </c>
      <c r="G71" s="6">
        <v>130.5</v>
      </c>
      <c r="H71" s="19" t="s">
        <v>666</v>
      </c>
      <c r="I71" s="19"/>
    </row>
    <row r="72" spans="1:9" ht="19.5" customHeight="1">
      <c r="A72" s="4" t="s">
        <v>416</v>
      </c>
      <c r="B72" s="5">
        <v>6104926537</v>
      </c>
      <c r="C72" s="7">
        <v>0</v>
      </c>
      <c r="D72" s="5">
        <v>6104926537</v>
      </c>
      <c r="E72" s="19" t="s">
        <v>7</v>
      </c>
      <c r="F72" s="19" t="s">
        <v>417</v>
      </c>
      <c r="G72" s="6">
        <v>147.88</v>
      </c>
      <c r="H72" s="19" t="s">
        <v>626</v>
      </c>
      <c r="I72" s="19" t="s">
        <v>642</v>
      </c>
    </row>
    <row r="73" spans="1:9" ht="19.5" customHeight="1">
      <c r="A73" s="4" t="s">
        <v>509</v>
      </c>
      <c r="B73" s="5">
        <v>5964000000</v>
      </c>
      <c r="C73" s="7">
        <v>0</v>
      </c>
      <c r="D73" s="5">
        <v>5964000000</v>
      </c>
      <c r="E73" s="19" t="s">
        <v>33</v>
      </c>
      <c r="F73" s="19" t="s">
        <v>510</v>
      </c>
      <c r="G73" s="6">
        <v>300</v>
      </c>
      <c r="H73" s="19" t="s">
        <v>658</v>
      </c>
      <c r="I73" s="19"/>
    </row>
    <row r="74" spans="1:9" ht="19.5" customHeight="1">
      <c r="A74" s="4" t="s">
        <v>436</v>
      </c>
      <c r="B74" s="5">
        <v>5900000000</v>
      </c>
      <c r="C74" s="7">
        <v>0</v>
      </c>
      <c r="D74" s="5">
        <v>5900000000</v>
      </c>
      <c r="E74" s="19" t="s">
        <v>17</v>
      </c>
      <c r="F74" s="19" t="s">
        <v>437</v>
      </c>
      <c r="G74" s="6">
        <v>384</v>
      </c>
      <c r="H74" s="19" t="s">
        <v>658</v>
      </c>
      <c r="I74" s="19" t="s">
        <v>641</v>
      </c>
    </row>
    <row r="75" spans="1:9" ht="19.5" customHeight="1">
      <c r="A75" s="4" t="s">
        <v>360</v>
      </c>
      <c r="B75" s="5">
        <v>5431500000</v>
      </c>
      <c r="C75" s="7">
        <v>0</v>
      </c>
      <c r="D75" s="5">
        <v>5431500000</v>
      </c>
      <c r="E75" s="19" t="s">
        <v>33</v>
      </c>
      <c r="F75" s="19" t="s">
        <v>361</v>
      </c>
      <c r="G75" s="6">
        <v>381</v>
      </c>
      <c r="H75" s="19" t="s">
        <v>658</v>
      </c>
      <c r="I75" s="19" t="s">
        <v>646</v>
      </c>
    </row>
    <row r="76" spans="1:9" ht="19.5" customHeight="1">
      <c r="A76" s="4" t="s">
        <v>409</v>
      </c>
      <c r="B76" s="5">
        <v>5200000000</v>
      </c>
      <c r="C76" s="7">
        <v>0</v>
      </c>
      <c r="D76" s="5">
        <v>5200000000</v>
      </c>
      <c r="E76" s="19" t="s">
        <v>7</v>
      </c>
      <c r="F76" s="19" t="s">
        <v>410</v>
      </c>
      <c r="G76" s="6">
        <v>139.61000000000001</v>
      </c>
      <c r="H76" s="19" t="s">
        <v>626</v>
      </c>
      <c r="I76" s="19" t="s">
        <v>642</v>
      </c>
    </row>
    <row r="77" spans="1:9" ht="19.5" customHeight="1">
      <c r="A77" s="4" t="s">
        <v>325</v>
      </c>
      <c r="B77" s="5">
        <v>5000000000</v>
      </c>
      <c r="C77" s="7">
        <v>0</v>
      </c>
      <c r="D77" s="5">
        <v>5000000000</v>
      </c>
      <c r="E77" s="19" t="s">
        <v>33</v>
      </c>
      <c r="F77" s="19" t="s">
        <v>326</v>
      </c>
      <c r="G77" s="6">
        <v>182.81</v>
      </c>
      <c r="H77" s="19" t="s">
        <v>658</v>
      </c>
      <c r="I77" s="19" t="s">
        <v>653</v>
      </c>
    </row>
    <row r="78" spans="1:9" ht="19.5" customHeight="1">
      <c r="A78" s="4" t="s">
        <v>425</v>
      </c>
      <c r="B78" s="5">
        <v>4717197500</v>
      </c>
      <c r="C78" s="7">
        <v>0</v>
      </c>
      <c r="D78" s="5">
        <v>4717197500</v>
      </c>
      <c r="E78" s="19" t="s">
        <v>20</v>
      </c>
      <c r="F78" s="19" t="s">
        <v>426</v>
      </c>
      <c r="G78" s="6">
        <v>237.79</v>
      </c>
      <c r="H78" s="19" t="s">
        <v>626</v>
      </c>
      <c r="I78" s="19" t="s">
        <v>642</v>
      </c>
    </row>
    <row r="79" spans="1:9" ht="19.5" customHeight="1">
      <c r="A79" s="4" t="s">
        <v>334</v>
      </c>
      <c r="B79" s="5">
        <v>4571230000</v>
      </c>
      <c r="C79" s="7">
        <v>0</v>
      </c>
      <c r="D79" s="5">
        <v>4571230000</v>
      </c>
      <c r="E79" s="19" t="s">
        <v>33</v>
      </c>
      <c r="F79" s="19" t="s">
        <v>335</v>
      </c>
      <c r="G79" s="6">
        <v>103.94</v>
      </c>
      <c r="H79" s="19"/>
      <c r="I79" s="19"/>
    </row>
    <row r="80" spans="1:9" ht="19.5" customHeight="1">
      <c r="A80" s="4" t="s">
        <v>321</v>
      </c>
      <c r="B80" s="5">
        <v>4285000000</v>
      </c>
      <c r="C80" s="7">
        <v>0</v>
      </c>
      <c r="D80" s="5">
        <v>4285000000</v>
      </c>
      <c r="E80" s="19" t="s">
        <v>7</v>
      </c>
      <c r="F80" s="19" t="s">
        <v>322</v>
      </c>
      <c r="G80" s="6">
        <v>243.03</v>
      </c>
      <c r="H80" s="19" t="s">
        <v>626</v>
      </c>
      <c r="I80" s="19" t="s">
        <v>654</v>
      </c>
    </row>
    <row r="81" spans="1:9" ht="19.5" customHeight="1">
      <c r="A81" s="4" t="s">
        <v>547</v>
      </c>
      <c r="B81" s="5">
        <v>4250000000</v>
      </c>
      <c r="C81" s="7">
        <v>0</v>
      </c>
      <c r="D81" s="5">
        <v>4250000000</v>
      </c>
      <c r="E81" s="19" t="s">
        <v>7</v>
      </c>
      <c r="F81" s="19" t="s">
        <v>548</v>
      </c>
      <c r="G81" s="6">
        <v>171.8</v>
      </c>
      <c r="H81" s="19" t="s">
        <v>626</v>
      </c>
      <c r="I81" s="19" t="s">
        <v>654</v>
      </c>
    </row>
    <row r="82" spans="1:9" ht="19.5" customHeight="1">
      <c r="A82" s="4" t="s">
        <v>306</v>
      </c>
      <c r="B82" s="5">
        <v>4204000000</v>
      </c>
      <c r="C82" s="7">
        <v>0</v>
      </c>
      <c r="D82" s="5">
        <v>4204000000</v>
      </c>
      <c r="E82" s="19" t="s">
        <v>20</v>
      </c>
      <c r="F82" s="19" t="s">
        <v>307</v>
      </c>
      <c r="G82" s="6">
        <v>792.42</v>
      </c>
      <c r="H82" s="19" t="s">
        <v>658</v>
      </c>
      <c r="I82" s="19"/>
    </row>
    <row r="83" spans="1:9" ht="19.5" customHeight="1">
      <c r="A83" s="4" t="s">
        <v>364</v>
      </c>
      <c r="B83" s="5">
        <v>4123510000</v>
      </c>
      <c r="C83" s="7">
        <v>0</v>
      </c>
      <c r="D83" s="5">
        <v>4123510000</v>
      </c>
      <c r="E83" s="19" t="s">
        <v>33</v>
      </c>
      <c r="F83" s="19" t="s">
        <v>365</v>
      </c>
      <c r="G83" s="6">
        <v>298.82</v>
      </c>
      <c r="H83" s="19" t="s">
        <v>658</v>
      </c>
      <c r="I83" s="19" t="s">
        <v>648</v>
      </c>
    </row>
    <row r="84" spans="1:9" ht="19.5" customHeight="1">
      <c r="A84" s="4" t="s">
        <v>401</v>
      </c>
      <c r="B84" s="5">
        <v>4100000000</v>
      </c>
      <c r="C84" s="7">
        <v>0</v>
      </c>
      <c r="D84" s="5">
        <v>4100000000</v>
      </c>
      <c r="E84" s="19" t="s">
        <v>33</v>
      </c>
      <c r="F84" s="19" t="s">
        <v>402</v>
      </c>
      <c r="G84" s="6">
        <v>100</v>
      </c>
      <c r="H84" s="19" t="s">
        <v>658</v>
      </c>
      <c r="I84" s="19"/>
    </row>
    <row r="85" spans="1:9" ht="19.5" customHeight="1">
      <c r="A85" s="4" t="s">
        <v>428</v>
      </c>
      <c r="B85" s="5">
        <v>4043980000</v>
      </c>
      <c r="C85" s="7">
        <v>0</v>
      </c>
      <c r="D85" s="5">
        <v>4043980000</v>
      </c>
      <c r="E85" s="19" t="s">
        <v>33</v>
      </c>
      <c r="F85" s="19" t="s">
        <v>429</v>
      </c>
      <c r="G85" s="6">
        <v>149.96</v>
      </c>
      <c r="H85" s="19" t="s">
        <v>658</v>
      </c>
      <c r="I85" s="19"/>
    </row>
    <row r="86" spans="1:9" ht="19.5" customHeight="1">
      <c r="A86" s="4" t="s">
        <v>362</v>
      </c>
      <c r="B86" s="5">
        <v>3900000000</v>
      </c>
      <c r="C86" s="7">
        <v>0</v>
      </c>
      <c r="D86" s="5">
        <v>3900000000</v>
      </c>
      <c r="E86" s="19" t="s">
        <v>33</v>
      </c>
      <c r="F86" s="19" t="s">
        <v>363</v>
      </c>
      <c r="G86" s="6">
        <v>295.26</v>
      </c>
      <c r="H86" s="19" t="s">
        <v>658</v>
      </c>
      <c r="I86" s="19" t="s">
        <v>646</v>
      </c>
    </row>
    <row r="87" spans="1:9" ht="19.5" customHeight="1">
      <c r="A87" s="4" t="s">
        <v>403</v>
      </c>
      <c r="B87" s="5">
        <v>3894020000</v>
      </c>
      <c r="C87" s="7">
        <v>0</v>
      </c>
      <c r="D87" s="5">
        <v>3894020000</v>
      </c>
      <c r="E87" s="19" t="s">
        <v>33</v>
      </c>
      <c r="F87" s="19" t="s">
        <v>404</v>
      </c>
      <c r="G87" s="6">
        <v>149.96</v>
      </c>
      <c r="H87" s="19" t="s">
        <v>658</v>
      </c>
      <c r="I87" s="19" t="s">
        <v>655</v>
      </c>
    </row>
    <row r="88" spans="1:9" ht="19.5" customHeight="1">
      <c r="A88" s="4" t="s">
        <v>427</v>
      </c>
      <c r="B88" s="5">
        <v>3860210000</v>
      </c>
      <c r="C88" s="7">
        <v>0</v>
      </c>
      <c r="D88" s="5">
        <v>3860210000</v>
      </c>
      <c r="E88" s="19" t="s">
        <v>33</v>
      </c>
      <c r="F88" s="19" t="s">
        <v>404</v>
      </c>
      <c r="G88" s="6">
        <v>148.58000000000001</v>
      </c>
      <c r="H88" s="19" t="s">
        <v>658</v>
      </c>
      <c r="I88" s="19" t="s">
        <v>655</v>
      </c>
    </row>
    <row r="89" spans="1:9" ht="19.5" customHeight="1">
      <c r="A89" s="4" t="s">
        <v>424</v>
      </c>
      <c r="B89" s="5">
        <v>3744060000</v>
      </c>
      <c r="C89" s="7">
        <v>0</v>
      </c>
      <c r="D89" s="5">
        <v>3744060000</v>
      </c>
      <c r="E89" s="19" t="s">
        <v>33</v>
      </c>
      <c r="F89" s="19" t="s">
        <v>423</v>
      </c>
      <c r="G89" s="6">
        <v>149.96</v>
      </c>
      <c r="H89" s="19" t="s">
        <v>658</v>
      </c>
      <c r="I89" s="19" t="s">
        <v>655</v>
      </c>
    </row>
    <row r="90" spans="1:9" ht="19.5" customHeight="1">
      <c r="A90" s="4" t="s">
        <v>422</v>
      </c>
      <c r="B90" s="5">
        <v>3711630000</v>
      </c>
      <c r="C90" s="7">
        <v>0</v>
      </c>
      <c r="D90" s="5">
        <v>3711630000</v>
      </c>
      <c r="E90" s="19" t="s">
        <v>33</v>
      </c>
      <c r="F90" s="19" t="s">
        <v>423</v>
      </c>
      <c r="G90" s="6">
        <v>148.58000000000001</v>
      </c>
      <c r="H90" s="19" t="s">
        <v>658</v>
      </c>
      <c r="I90" s="19" t="s">
        <v>655</v>
      </c>
    </row>
    <row r="91" spans="1:9" ht="19.5" customHeight="1">
      <c r="A91" s="4" t="s">
        <v>407</v>
      </c>
      <c r="B91" s="5">
        <v>3594100000</v>
      </c>
      <c r="C91" s="7">
        <v>0</v>
      </c>
      <c r="D91" s="5">
        <v>3594100000</v>
      </c>
      <c r="E91" s="19" t="s">
        <v>33</v>
      </c>
      <c r="F91" s="19" t="s">
        <v>408</v>
      </c>
      <c r="G91" s="6">
        <v>149.96</v>
      </c>
      <c r="H91" s="19" t="s">
        <v>658</v>
      </c>
      <c r="I91" s="19" t="s">
        <v>655</v>
      </c>
    </row>
    <row r="92" spans="1:9" ht="19.5" customHeight="1">
      <c r="A92" s="4" t="s">
        <v>411</v>
      </c>
      <c r="B92" s="5">
        <v>3563050000</v>
      </c>
      <c r="C92" s="7">
        <v>0</v>
      </c>
      <c r="D92" s="5">
        <v>3563050000</v>
      </c>
      <c r="E92" s="19" t="s">
        <v>33</v>
      </c>
      <c r="F92" s="19" t="s">
        <v>408</v>
      </c>
      <c r="G92" s="6">
        <v>148.58000000000001</v>
      </c>
      <c r="H92" s="19" t="s">
        <v>658</v>
      </c>
      <c r="I92" s="19" t="s">
        <v>655</v>
      </c>
    </row>
    <row r="93" spans="1:9" ht="19.5" customHeight="1">
      <c r="A93" s="4" t="s">
        <v>527</v>
      </c>
      <c r="B93" s="5">
        <v>3561000000</v>
      </c>
      <c r="C93" s="7">
        <v>0</v>
      </c>
      <c r="D93" s="5">
        <v>3561000000</v>
      </c>
      <c r="E93" s="19" t="s">
        <v>33</v>
      </c>
      <c r="F93" s="19" t="s">
        <v>528</v>
      </c>
      <c r="G93" s="6">
        <v>255</v>
      </c>
      <c r="H93" s="19" t="s">
        <v>658</v>
      </c>
      <c r="I93" s="19" t="s">
        <v>648</v>
      </c>
    </row>
    <row r="94" spans="1:9" ht="19.5" customHeight="1">
      <c r="A94" s="4" t="s">
        <v>348</v>
      </c>
      <c r="B94" s="5">
        <v>3329000000</v>
      </c>
      <c r="C94" s="7">
        <v>0</v>
      </c>
      <c r="D94" s="5">
        <v>3329000000</v>
      </c>
      <c r="E94" s="19" t="s">
        <v>17</v>
      </c>
      <c r="F94" s="19" t="s">
        <v>349</v>
      </c>
      <c r="G94" s="6">
        <v>225</v>
      </c>
      <c r="H94" s="19" t="s">
        <v>658</v>
      </c>
      <c r="I94" s="19" t="s">
        <v>648</v>
      </c>
    </row>
    <row r="95" spans="1:9" ht="19.5" customHeight="1">
      <c r="A95" s="4" t="s">
        <v>352</v>
      </c>
      <c r="B95" s="5">
        <v>3300000000</v>
      </c>
      <c r="C95" s="7">
        <v>0</v>
      </c>
      <c r="D95" s="5">
        <v>3300000000</v>
      </c>
      <c r="E95" s="19" t="s">
        <v>33</v>
      </c>
      <c r="F95" s="19" t="s">
        <v>353</v>
      </c>
      <c r="G95" s="6">
        <v>10</v>
      </c>
      <c r="H95" s="19" t="s">
        <v>658</v>
      </c>
      <c r="I95" s="19"/>
    </row>
    <row r="96" spans="1:9" ht="19.5" customHeight="1">
      <c r="A96" s="4" t="s">
        <v>301</v>
      </c>
      <c r="B96" s="5">
        <v>3150000000</v>
      </c>
      <c r="C96" s="7">
        <v>0</v>
      </c>
      <c r="D96" s="5">
        <v>3150000000</v>
      </c>
      <c r="E96" s="19" t="s">
        <v>33</v>
      </c>
      <c r="F96" s="19" t="s">
        <v>302</v>
      </c>
      <c r="G96" s="6">
        <v>350</v>
      </c>
      <c r="H96" s="19" t="s">
        <v>658</v>
      </c>
      <c r="I96" s="19"/>
    </row>
    <row r="97" spans="1:9" ht="19.5" customHeight="1">
      <c r="A97" s="4" t="s">
        <v>283</v>
      </c>
      <c r="B97" s="5">
        <v>3022400000</v>
      </c>
      <c r="C97" s="7">
        <v>0</v>
      </c>
      <c r="D97" s="5">
        <v>3022400000</v>
      </c>
      <c r="E97" s="19" t="s">
        <v>33</v>
      </c>
      <c r="F97" s="19" t="s">
        <v>284</v>
      </c>
      <c r="G97" s="6">
        <v>354.2</v>
      </c>
      <c r="H97" s="19" t="s">
        <v>658</v>
      </c>
      <c r="I97" s="19" t="s">
        <v>646</v>
      </c>
    </row>
    <row r="98" spans="1:9" ht="19.5" customHeight="1">
      <c r="A98" s="4" t="s">
        <v>523</v>
      </c>
      <c r="B98" s="5">
        <v>3000000000</v>
      </c>
      <c r="C98" s="7">
        <v>0</v>
      </c>
      <c r="D98" s="5">
        <v>3000000000</v>
      </c>
      <c r="E98" s="19" t="s">
        <v>33</v>
      </c>
      <c r="F98" s="19" t="s">
        <v>524</v>
      </c>
      <c r="G98" s="6">
        <v>315.49</v>
      </c>
      <c r="H98" s="19" t="s">
        <v>626</v>
      </c>
      <c r="I98" s="19" t="s">
        <v>646</v>
      </c>
    </row>
    <row r="99" spans="1:9" ht="19.5" customHeight="1">
      <c r="A99" s="4" t="s">
        <v>587</v>
      </c>
      <c r="B99" s="5">
        <v>2727272728</v>
      </c>
      <c r="C99" s="7">
        <v>0</v>
      </c>
      <c r="D99" s="5">
        <v>2727272728</v>
      </c>
      <c r="E99" s="19" t="s">
        <v>17</v>
      </c>
      <c r="F99" s="19" t="s">
        <v>588</v>
      </c>
      <c r="G99" s="6">
        <v>211.2</v>
      </c>
      <c r="H99" s="19" t="s">
        <v>626</v>
      </c>
      <c r="I99" s="19" t="s">
        <v>646</v>
      </c>
    </row>
    <row r="100" spans="1:9" ht="19.5" customHeight="1">
      <c r="A100" s="4" t="s">
        <v>587</v>
      </c>
      <c r="B100" s="5">
        <v>2727272728</v>
      </c>
      <c r="C100" s="7">
        <v>0</v>
      </c>
      <c r="D100" s="5">
        <v>2727272728</v>
      </c>
      <c r="E100" s="19" t="s">
        <v>17</v>
      </c>
      <c r="F100" s="19" t="s">
        <v>588</v>
      </c>
      <c r="G100" s="6">
        <v>211.2</v>
      </c>
      <c r="H100" s="19" t="s">
        <v>626</v>
      </c>
      <c r="I100" s="19" t="s">
        <v>646</v>
      </c>
    </row>
    <row r="101" spans="1:9" ht="19.5" customHeight="1">
      <c r="A101" s="4" t="s">
        <v>587</v>
      </c>
      <c r="B101" s="5">
        <v>2727272728</v>
      </c>
      <c r="C101" s="7">
        <v>0</v>
      </c>
      <c r="D101" s="5">
        <v>2727272728</v>
      </c>
      <c r="E101" s="19" t="s">
        <v>17</v>
      </c>
      <c r="F101" s="19" t="s">
        <v>588</v>
      </c>
      <c r="G101" s="6">
        <v>211.2</v>
      </c>
      <c r="H101" s="19" t="s">
        <v>626</v>
      </c>
      <c r="I101" s="19" t="s">
        <v>646</v>
      </c>
    </row>
    <row r="102" spans="1:9" ht="19.5" customHeight="1">
      <c r="A102" s="4" t="s">
        <v>587</v>
      </c>
      <c r="B102" s="5">
        <v>2727272728</v>
      </c>
      <c r="C102" s="7">
        <v>0</v>
      </c>
      <c r="D102" s="5">
        <v>2727272728</v>
      </c>
      <c r="E102" s="19" t="s">
        <v>17</v>
      </c>
      <c r="F102" s="19" t="s">
        <v>588</v>
      </c>
      <c r="G102" s="6">
        <v>243.2</v>
      </c>
      <c r="H102" s="19" t="s">
        <v>626</v>
      </c>
      <c r="I102" s="19" t="s">
        <v>646</v>
      </c>
    </row>
    <row r="103" spans="1:9" ht="19.5" customHeight="1">
      <c r="A103" s="4" t="s">
        <v>587</v>
      </c>
      <c r="B103" s="5">
        <v>2727272728</v>
      </c>
      <c r="C103" s="7">
        <v>0</v>
      </c>
      <c r="D103" s="5">
        <v>2727272728</v>
      </c>
      <c r="E103" s="19" t="s">
        <v>17</v>
      </c>
      <c r="F103" s="19" t="s">
        <v>588</v>
      </c>
      <c r="G103" s="6">
        <v>243.2</v>
      </c>
      <c r="H103" s="19" t="s">
        <v>626</v>
      </c>
      <c r="I103" s="19" t="s">
        <v>646</v>
      </c>
    </row>
    <row r="104" spans="1:9" ht="19.5" customHeight="1">
      <c r="A104" s="4" t="s">
        <v>587</v>
      </c>
      <c r="B104" s="5">
        <v>2727272728</v>
      </c>
      <c r="C104" s="7">
        <v>0</v>
      </c>
      <c r="D104" s="5">
        <v>2727272728</v>
      </c>
      <c r="E104" s="19" t="s">
        <v>17</v>
      </c>
      <c r="F104" s="19" t="s">
        <v>588</v>
      </c>
      <c r="G104" s="6">
        <v>243.2</v>
      </c>
      <c r="H104" s="19" t="s">
        <v>626</v>
      </c>
      <c r="I104" s="19" t="s">
        <v>646</v>
      </c>
    </row>
    <row r="105" spans="1:9" ht="19.5" customHeight="1">
      <c r="A105" s="4" t="s">
        <v>587</v>
      </c>
      <c r="B105" s="5">
        <v>2727272728</v>
      </c>
      <c r="C105" s="7">
        <v>0</v>
      </c>
      <c r="D105" s="5">
        <v>2727272728</v>
      </c>
      <c r="E105" s="19" t="s">
        <v>17</v>
      </c>
      <c r="F105" s="19" t="s">
        <v>588</v>
      </c>
      <c r="G105" s="6">
        <v>243.2</v>
      </c>
      <c r="H105" s="19" t="s">
        <v>626</v>
      </c>
      <c r="I105" s="19" t="s">
        <v>646</v>
      </c>
    </row>
    <row r="106" spans="1:9" ht="19.5" customHeight="1">
      <c r="A106" s="4" t="s">
        <v>587</v>
      </c>
      <c r="B106" s="5">
        <v>2727272728</v>
      </c>
      <c r="C106" s="7">
        <v>0</v>
      </c>
      <c r="D106" s="5">
        <v>2727272728</v>
      </c>
      <c r="E106" s="19" t="s">
        <v>17</v>
      </c>
      <c r="F106" s="19" t="s">
        <v>588</v>
      </c>
      <c r="G106" s="6">
        <v>243.2</v>
      </c>
      <c r="H106" s="19" t="s">
        <v>626</v>
      </c>
      <c r="I106" s="19" t="s">
        <v>646</v>
      </c>
    </row>
    <row r="107" spans="1:9" ht="19.5" customHeight="1">
      <c r="A107" s="4" t="s">
        <v>587</v>
      </c>
      <c r="B107" s="5">
        <v>2727272728</v>
      </c>
      <c r="C107" s="7">
        <v>0</v>
      </c>
      <c r="D107" s="5">
        <v>2727272728</v>
      </c>
      <c r="E107" s="19" t="s">
        <v>17</v>
      </c>
      <c r="F107" s="19" t="s">
        <v>588</v>
      </c>
      <c r="G107" s="6">
        <v>271.05</v>
      </c>
      <c r="H107" s="19" t="s">
        <v>626</v>
      </c>
      <c r="I107" s="19" t="s">
        <v>646</v>
      </c>
    </row>
    <row r="108" spans="1:9" ht="19.5" customHeight="1">
      <c r="A108" s="4" t="s">
        <v>587</v>
      </c>
      <c r="B108" s="5">
        <v>2727272728</v>
      </c>
      <c r="C108" s="7">
        <v>0</v>
      </c>
      <c r="D108" s="5">
        <v>2727272728</v>
      </c>
      <c r="E108" s="19" t="s">
        <v>17</v>
      </c>
      <c r="F108" s="19" t="s">
        <v>588</v>
      </c>
      <c r="G108" s="6">
        <v>271.05</v>
      </c>
      <c r="H108" s="19" t="s">
        <v>626</v>
      </c>
      <c r="I108" s="19" t="s">
        <v>646</v>
      </c>
    </row>
    <row r="109" spans="1:9" ht="19.5" customHeight="1">
      <c r="A109" s="4" t="s">
        <v>587</v>
      </c>
      <c r="B109" s="5">
        <v>2727272728</v>
      </c>
      <c r="C109" s="7">
        <v>0</v>
      </c>
      <c r="D109" s="5">
        <v>2727272728</v>
      </c>
      <c r="E109" s="19" t="s">
        <v>17</v>
      </c>
      <c r="F109" s="19" t="s">
        <v>588</v>
      </c>
      <c r="G109" s="6">
        <v>243.2</v>
      </c>
      <c r="H109" s="19" t="s">
        <v>626</v>
      </c>
      <c r="I109" s="19" t="s">
        <v>646</v>
      </c>
    </row>
    <row r="110" spans="1:9" ht="19.5" customHeight="1">
      <c r="A110" s="4" t="s">
        <v>587</v>
      </c>
      <c r="B110" s="5">
        <v>2727272728</v>
      </c>
      <c r="C110" s="7">
        <v>0</v>
      </c>
      <c r="D110" s="5">
        <v>2727272728</v>
      </c>
      <c r="E110" s="19" t="s">
        <v>17</v>
      </c>
      <c r="F110" s="19" t="s">
        <v>588</v>
      </c>
      <c r="G110" s="6">
        <v>243.2</v>
      </c>
      <c r="H110" s="19" t="s">
        <v>626</v>
      </c>
      <c r="I110" s="19" t="s">
        <v>646</v>
      </c>
    </row>
    <row r="111" spans="1:9" ht="19.5" customHeight="1">
      <c r="A111" s="4" t="s">
        <v>587</v>
      </c>
      <c r="B111" s="5">
        <v>2727272728</v>
      </c>
      <c r="C111" s="7">
        <v>0</v>
      </c>
      <c r="D111" s="5">
        <v>2727272728</v>
      </c>
      <c r="E111" s="19" t="s">
        <v>17</v>
      </c>
      <c r="F111" s="19" t="s">
        <v>588</v>
      </c>
      <c r="G111" s="6">
        <v>243.2</v>
      </c>
      <c r="H111" s="19" t="s">
        <v>626</v>
      </c>
      <c r="I111" s="19" t="s">
        <v>646</v>
      </c>
    </row>
    <row r="112" spans="1:9" ht="19.5" customHeight="1">
      <c r="A112" s="4" t="s">
        <v>587</v>
      </c>
      <c r="B112" s="5">
        <v>2727272728</v>
      </c>
      <c r="C112" s="7">
        <v>0</v>
      </c>
      <c r="D112" s="5">
        <v>2727272728</v>
      </c>
      <c r="E112" s="19" t="s">
        <v>17</v>
      </c>
      <c r="F112" s="19" t="s">
        <v>588</v>
      </c>
      <c r="G112" s="6">
        <v>243.2</v>
      </c>
      <c r="H112" s="19" t="s">
        <v>626</v>
      </c>
      <c r="I112" s="19" t="s">
        <v>646</v>
      </c>
    </row>
    <row r="113" spans="1:9" ht="19.5" customHeight="1">
      <c r="A113" s="4" t="s">
        <v>587</v>
      </c>
      <c r="B113" s="5">
        <v>2727272728</v>
      </c>
      <c r="C113" s="7">
        <v>0</v>
      </c>
      <c r="D113" s="5">
        <v>2727272728</v>
      </c>
      <c r="E113" s="19" t="s">
        <v>17</v>
      </c>
      <c r="F113" s="19" t="s">
        <v>588</v>
      </c>
      <c r="G113" s="6">
        <v>243.2</v>
      </c>
      <c r="H113" s="19" t="s">
        <v>626</v>
      </c>
      <c r="I113" s="19" t="s">
        <v>646</v>
      </c>
    </row>
    <row r="114" spans="1:9" ht="19.5" customHeight="1">
      <c r="A114" s="4" t="s">
        <v>587</v>
      </c>
      <c r="B114" s="5">
        <v>2727272728</v>
      </c>
      <c r="C114" s="7">
        <v>0</v>
      </c>
      <c r="D114" s="5">
        <v>2727272728</v>
      </c>
      <c r="E114" s="19" t="s">
        <v>17</v>
      </c>
      <c r="F114" s="19" t="s">
        <v>588</v>
      </c>
      <c r="G114" s="6">
        <v>243.2</v>
      </c>
      <c r="H114" s="19" t="s">
        <v>626</v>
      </c>
      <c r="I114" s="19"/>
    </row>
    <row r="115" spans="1:9" ht="19.5" customHeight="1">
      <c r="A115" s="4" t="s">
        <v>587</v>
      </c>
      <c r="B115" s="5">
        <v>2727272728</v>
      </c>
      <c r="C115" s="7">
        <v>0</v>
      </c>
      <c r="D115" s="5">
        <v>2727272728</v>
      </c>
      <c r="E115" s="19" t="s">
        <v>17</v>
      </c>
      <c r="F115" s="19" t="s">
        <v>588</v>
      </c>
      <c r="G115" s="6">
        <v>243.25</v>
      </c>
      <c r="H115" s="19" t="s">
        <v>626</v>
      </c>
      <c r="I115" s="19"/>
    </row>
    <row r="116" spans="1:9" ht="19.5" customHeight="1">
      <c r="A116" s="4" t="s">
        <v>587</v>
      </c>
      <c r="B116" s="5">
        <v>2727272728</v>
      </c>
      <c r="C116" s="7">
        <v>0</v>
      </c>
      <c r="D116" s="5">
        <v>2727272728</v>
      </c>
      <c r="E116" s="19" t="s">
        <v>17</v>
      </c>
      <c r="F116" s="19" t="s">
        <v>588</v>
      </c>
      <c r="G116" s="6">
        <v>234.2</v>
      </c>
      <c r="H116" s="19" t="s">
        <v>626</v>
      </c>
      <c r="I116" s="19"/>
    </row>
    <row r="117" spans="1:9" ht="19.5" customHeight="1">
      <c r="A117" s="4" t="s">
        <v>587</v>
      </c>
      <c r="B117" s="5">
        <v>2727272728</v>
      </c>
      <c r="C117" s="7">
        <v>0</v>
      </c>
      <c r="D117" s="5">
        <v>2727272728</v>
      </c>
      <c r="E117" s="19" t="s">
        <v>17</v>
      </c>
      <c r="F117" s="19" t="s">
        <v>588</v>
      </c>
      <c r="G117" s="6">
        <v>243.2</v>
      </c>
      <c r="H117" s="19" t="s">
        <v>626</v>
      </c>
      <c r="I117" s="19"/>
    </row>
    <row r="118" spans="1:9" ht="19.5" customHeight="1">
      <c r="A118" s="4" t="s">
        <v>587</v>
      </c>
      <c r="B118" s="5">
        <v>2727272728</v>
      </c>
      <c r="C118" s="7">
        <v>0</v>
      </c>
      <c r="D118" s="5">
        <v>2727272728</v>
      </c>
      <c r="E118" s="19" t="s">
        <v>17</v>
      </c>
      <c r="F118" s="19" t="s">
        <v>588</v>
      </c>
      <c r="G118" s="6">
        <v>243.2</v>
      </c>
      <c r="H118" s="19" t="s">
        <v>626</v>
      </c>
      <c r="I118" s="19"/>
    </row>
    <row r="119" spans="1:9" ht="19.5" customHeight="1">
      <c r="A119" s="4" t="s">
        <v>587</v>
      </c>
      <c r="B119" s="5">
        <v>2727272728</v>
      </c>
      <c r="C119" s="7">
        <v>0</v>
      </c>
      <c r="D119" s="5">
        <v>2727272728</v>
      </c>
      <c r="E119" s="19" t="s">
        <v>17</v>
      </c>
      <c r="F119" s="19" t="s">
        <v>588</v>
      </c>
      <c r="G119" s="6">
        <v>300</v>
      </c>
      <c r="H119" s="19" t="s">
        <v>626</v>
      </c>
      <c r="I119" s="19"/>
    </row>
    <row r="120" spans="1:9" ht="19.5" customHeight="1">
      <c r="A120" s="4" t="s">
        <v>587</v>
      </c>
      <c r="B120" s="5">
        <v>2727272728</v>
      </c>
      <c r="C120" s="7">
        <v>0</v>
      </c>
      <c r="D120" s="5">
        <v>2727272728</v>
      </c>
      <c r="E120" s="19" t="s">
        <v>17</v>
      </c>
      <c r="F120" s="19" t="s">
        <v>588</v>
      </c>
      <c r="G120" s="6">
        <v>300</v>
      </c>
      <c r="H120" s="19" t="s">
        <v>626</v>
      </c>
      <c r="I120" s="19"/>
    </row>
    <row r="121" spans="1:9" ht="19.5" customHeight="1">
      <c r="A121" s="4" t="s">
        <v>587</v>
      </c>
      <c r="B121" s="5">
        <v>2727272728</v>
      </c>
      <c r="C121" s="7">
        <v>0</v>
      </c>
      <c r="D121" s="5">
        <v>2727272728</v>
      </c>
      <c r="E121" s="19" t="s">
        <v>17</v>
      </c>
      <c r="F121" s="19" t="s">
        <v>588</v>
      </c>
      <c r="G121" s="6">
        <v>300</v>
      </c>
      <c r="H121" s="19" t="s">
        <v>626</v>
      </c>
      <c r="I121" s="19"/>
    </row>
    <row r="122" spans="1:9" ht="19.5" customHeight="1">
      <c r="A122" s="4" t="s">
        <v>587</v>
      </c>
      <c r="B122" s="5">
        <v>2727272728</v>
      </c>
      <c r="C122" s="7">
        <v>0</v>
      </c>
      <c r="D122" s="5">
        <v>2727272728</v>
      </c>
      <c r="E122" s="19" t="s">
        <v>17</v>
      </c>
      <c r="F122" s="19" t="s">
        <v>588</v>
      </c>
      <c r="G122" s="6">
        <v>300</v>
      </c>
      <c r="H122" s="19" t="s">
        <v>626</v>
      </c>
      <c r="I122" s="19"/>
    </row>
    <row r="123" spans="1:9" ht="19.5" customHeight="1">
      <c r="A123" s="4" t="s">
        <v>587</v>
      </c>
      <c r="B123" s="5">
        <v>2727272728</v>
      </c>
      <c r="C123" s="7">
        <v>0</v>
      </c>
      <c r="D123" s="5">
        <v>2727272728</v>
      </c>
      <c r="E123" s="19" t="s">
        <v>17</v>
      </c>
      <c r="F123" s="19" t="s">
        <v>588</v>
      </c>
      <c r="G123" s="6">
        <v>300</v>
      </c>
      <c r="H123" s="19" t="s">
        <v>626</v>
      </c>
      <c r="I123" s="19"/>
    </row>
    <row r="124" spans="1:9" ht="19.5" customHeight="1">
      <c r="A124" s="4" t="s">
        <v>587</v>
      </c>
      <c r="B124" s="5">
        <v>2727272728</v>
      </c>
      <c r="C124" s="7">
        <v>0</v>
      </c>
      <c r="D124" s="5">
        <v>2727272728</v>
      </c>
      <c r="E124" s="19" t="s">
        <v>17</v>
      </c>
      <c r="F124" s="19" t="s">
        <v>588</v>
      </c>
      <c r="G124" s="6">
        <v>300</v>
      </c>
      <c r="H124" s="19" t="s">
        <v>626</v>
      </c>
      <c r="I124" s="19"/>
    </row>
    <row r="125" spans="1:9" ht="19.5" customHeight="1">
      <c r="A125" s="4" t="s">
        <v>587</v>
      </c>
      <c r="B125" s="5">
        <v>2727272728</v>
      </c>
      <c r="C125" s="7">
        <v>0</v>
      </c>
      <c r="D125" s="5">
        <v>2727272728</v>
      </c>
      <c r="E125" s="19" t="s">
        <v>17</v>
      </c>
      <c r="F125" s="19" t="s">
        <v>588</v>
      </c>
      <c r="G125" s="6">
        <v>300</v>
      </c>
      <c r="H125" s="19" t="s">
        <v>626</v>
      </c>
      <c r="I125" s="19"/>
    </row>
    <row r="126" spans="1:9" ht="19.5" customHeight="1">
      <c r="A126" s="4" t="s">
        <v>587</v>
      </c>
      <c r="B126" s="5">
        <v>2727272728</v>
      </c>
      <c r="C126" s="7">
        <v>0</v>
      </c>
      <c r="D126" s="5">
        <v>2727272728</v>
      </c>
      <c r="E126" s="19" t="s">
        <v>17</v>
      </c>
      <c r="F126" s="19" t="s">
        <v>588</v>
      </c>
      <c r="G126" s="6">
        <v>300</v>
      </c>
      <c r="H126" s="19" t="s">
        <v>626</v>
      </c>
      <c r="I126" s="19"/>
    </row>
    <row r="127" spans="1:9" ht="19.5" customHeight="1">
      <c r="A127" s="4" t="s">
        <v>587</v>
      </c>
      <c r="B127" s="5">
        <v>2727272728</v>
      </c>
      <c r="C127" s="7">
        <v>0</v>
      </c>
      <c r="D127" s="5">
        <v>2727272728</v>
      </c>
      <c r="E127" s="19" t="s">
        <v>17</v>
      </c>
      <c r="F127" s="19" t="s">
        <v>588</v>
      </c>
      <c r="G127" s="6">
        <v>300</v>
      </c>
      <c r="H127" s="19" t="s">
        <v>626</v>
      </c>
      <c r="I127" s="19"/>
    </row>
    <row r="128" spans="1:9" ht="19.5" customHeight="1">
      <c r="A128" s="4" t="s">
        <v>587</v>
      </c>
      <c r="B128" s="5">
        <v>2727272728</v>
      </c>
      <c r="C128" s="7">
        <v>0</v>
      </c>
      <c r="D128" s="5">
        <v>2727272728</v>
      </c>
      <c r="E128" s="19" t="s">
        <v>17</v>
      </c>
      <c r="F128" s="19" t="s">
        <v>588</v>
      </c>
      <c r="G128" s="6">
        <v>300</v>
      </c>
      <c r="H128" s="19" t="s">
        <v>626</v>
      </c>
      <c r="I128" s="19"/>
    </row>
    <row r="129" spans="1:9" ht="19.5" customHeight="1">
      <c r="A129" s="4" t="s">
        <v>587</v>
      </c>
      <c r="B129" s="5">
        <v>2727272728</v>
      </c>
      <c r="C129" s="7">
        <v>0</v>
      </c>
      <c r="D129" s="5">
        <v>2727272728</v>
      </c>
      <c r="E129" s="19" t="s">
        <v>17</v>
      </c>
      <c r="F129" s="19" t="s">
        <v>588</v>
      </c>
      <c r="G129" s="6">
        <v>300</v>
      </c>
      <c r="H129" s="19" t="s">
        <v>626</v>
      </c>
      <c r="I129" s="19"/>
    </row>
    <row r="130" spans="1:9" ht="19.5" customHeight="1">
      <c r="A130" s="4" t="s">
        <v>587</v>
      </c>
      <c r="B130" s="5">
        <v>2727272728</v>
      </c>
      <c r="C130" s="7">
        <v>0</v>
      </c>
      <c r="D130" s="5">
        <v>2727272728</v>
      </c>
      <c r="E130" s="19" t="s">
        <v>17</v>
      </c>
      <c r="F130" s="19" t="s">
        <v>588</v>
      </c>
      <c r="G130" s="6">
        <v>300</v>
      </c>
      <c r="H130" s="19" t="s">
        <v>626</v>
      </c>
      <c r="I130" s="19"/>
    </row>
    <row r="131" spans="1:9" ht="19.5" customHeight="1">
      <c r="A131" s="4" t="s">
        <v>587</v>
      </c>
      <c r="B131" s="5">
        <v>2727272728</v>
      </c>
      <c r="C131" s="7">
        <v>0</v>
      </c>
      <c r="D131" s="5">
        <v>2727272728</v>
      </c>
      <c r="E131" s="19" t="s">
        <v>17</v>
      </c>
      <c r="F131" s="19" t="s">
        <v>588</v>
      </c>
      <c r="G131" s="6">
        <v>300</v>
      </c>
      <c r="H131" s="19" t="s">
        <v>626</v>
      </c>
      <c r="I131" s="19"/>
    </row>
    <row r="132" spans="1:9" ht="19.5" customHeight="1">
      <c r="A132" s="4" t="s">
        <v>587</v>
      </c>
      <c r="B132" s="5">
        <v>2727272728</v>
      </c>
      <c r="C132" s="7">
        <v>0</v>
      </c>
      <c r="D132" s="5">
        <v>2727272728</v>
      </c>
      <c r="E132" s="19" t="s">
        <v>17</v>
      </c>
      <c r="F132" s="19" t="s">
        <v>588</v>
      </c>
      <c r="G132" s="6">
        <v>300</v>
      </c>
      <c r="H132" s="19" t="s">
        <v>626</v>
      </c>
      <c r="I132" s="19"/>
    </row>
    <row r="133" spans="1:9" ht="19.5" customHeight="1">
      <c r="A133" s="4" t="s">
        <v>587</v>
      </c>
      <c r="B133" s="5">
        <v>2727272728</v>
      </c>
      <c r="C133" s="7">
        <v>0</v>
      </c>
      <c r="D133" s="5">
        <v>2727272728</v>
      </c>
      <c r="E133" s="19" t="s">
        <v>17</v>
      </c>
      <c r="F133" s="19" t="s">
        <v>588</v>
      </c>
      <c r="G133" s="6">
        <v>300</v>
      </c>
      <c r="H133" s="19" t="s">
        <v>626</v>
      </c>
      <c r="I133" s="19"/>
    </row>
    <row r="134" spans="1:9" ht="19.5" customHeight="1">
      <c r="A134" s="4" t="s">
        <v>587</v>
      </c>
      <c r="B134" s="5">
        <v>2727272728</v>
      </c>
      <c r="C134" s="7">
        <v>0</v>
      </c>
      <c r="D134" s="5">
        <v>2727272728</v>
      </c>
      <c r="E134" s="19" t="s">
        <v>17</v>
      </c>
      <c r="F134" s="19" t="s">
        <v>588</v>
      </c>
      <c r="G134" s="6">
        <v>300</v>
      </c>
      <c r="H134" s="19" t="s">
        <v>626</v>
      </c>
      <c r="I134" s="19"/>
    </row>
    <row r="135" spans="1:9" ht="19.5" customHeight="1">
      <c r="A135" s="4" t="s">
        <v>587</v>
      </c>
      <c r="B135" s="5">
        <v>2727272728</v>
      </c>
      <c r="C135" s="7">
        <v>0</v>
      </c>
      <c r="D135" s="5">
        <v>2727272728</v>
      </c>
      <c r="E135" s="19" t="s">
        <v>17</v>
      </c>
      <c r="F135" s="19" t="s">
        <v>588</v>
      </c>
      <c r="G135" s="6">
        <v>300</v>
      </c>
      <c r="H135" s="19" t="s">
        <v>626</v>
      </c>
      <c r="I135" s="19"/>
    </row>
    <row r="136" spans="1:9" ht="19.5" customHeight="1">
      <c r="A136" s="4" t="s">
        <v>587</v>
      </c>
      <c r="B136" s="5">
        <v>2727272728</v>
      </c>
      <c r="C136" s="7">
        <v>0</v>
      </c>
      <c r="D136" s="5">
        <v>2727272728</v>
      </c>
      <c r="E136" s="19" t="s">
        <v>17</v>
      </c>
      <c r="F136" s="19" t="s">
        <v>588</v>
      </c>
      <c r="G136" s="6">
        <v>300</v>
      </c>
      <c r="H136" s="19" t="s">
        <v>626</v>
      </c>
      <c r="I136" s="19"/>
    </row>
    <row r="137" spans="1:9" ht="19.5" customHeight="1">
      <c r="A137" s="4" t="s">
        <v>587</v>
      </c>
      <c r="B137" s="5">
        <v>2727272728</v>
      </c>
      <c r="C137" s="7">
        <v>0</v>
      </c>
      <c r="D137" s="5">
        <v>2727272728</v>
      </c>
      <c r="E137" s="19" t="s">
        <v>17</v>
      </c>
      <c r="F137" s="19" t="s">
        <v>588</v>
      </c>
      <c r="G137" s="6">
        <v>300</v>
      </c>
      <c r="H137" s="19" t="s">
        <v>626</v>
      </c>
      <c r="I137" s="19"/>
    </row>
    <row r="138" spans="1:9" ht="19.5" customHeight="1">
      <c r="A138" s="4" t="s">
        <v>587</v>
      </c>
      <c r="B138" s="5">
        <v>2727272728</v>
      </c>
      <c r="C138" s="7">
        <v>0</v>
      </c>
      <c r="D138" s="5">
        <v>2727272728</v>
      </c>
      <c r="E138" s="19" t="s">
        <v>17</v>
      </c>
      <c r="F138" s="19" t="s">
        <v>588</v>
      </c>
      <c r="G138" s="6">
        <v>300</v>
      </c>
      <c r="H138" s="19" t="s">
        <v>626</v>
      </c>
      <c r="I138" s="19"/>
    </row>
    <row r="139" spans="1:9" ht="19.5" customHeight="1">
      <c r="A139" s="4" t="s">
        <v>587</v>
      </c>
      <c r="B139" s="5">
        <v>2727272728</v>
      </c>
      <c r="C139" s="7">
        <v>0</v>
      </c>
      <c r="D139" s="5">
        <v>2727272728</v>
      </c>
      <c r="E139" s="19" t="s">
        <v>17</v>
      </c>
      <c r="F139" s="19" t="s">
        <v>588</v>
      </c>
      <c r="G139" s="6">
        <v>300</v>
      </c>
      <c r="H139" s="19" t="s">
        <v>626</v>
      </c>
      <c r="I139" s="19"/>
    </row>
    <row r="140" spans="1:9" ht="19.5" customHeight="1">
      <c r="A140" s="4" t="s">
        <v>587</v>
      </c>
      <c r="B140" s="5">
        <v>2727272728</v>
      </c>
      <c r="C140" s="7">
        <v>0</v>
      </c>
      <c r="D140" s="5">
        <v>2727272728</v>
      </c>
      <c r="E140" s="19" t="s">
        <v>17</v>
      </c>
      <c r="F140" s="19" t="s">
        <v>588</v>
      </c>
      <c r="G140" s="6">
        <v>300</v>
      </c>
      <c r="H140" s="19" t="s">
        <v>626</v>
      </c>
      <c r="I140" s="19"/>
    </row>
    <row r="141" spans="1:9" ht="19.5" customHeight="1">
      <c r="A141" s="4" t="s">
        <v>587</v>
      </c>
      <c r="B141" s="5">
        <v>2727272728</v>
      </c>
      <c r="C141" s="7">
        <v>0</v>
      </c>
      <c r="D141" s="5">
        <v>2727272728</v>
      </c>
      <c r="E141" s="19" t="s">
        <v>17</v>
      </c>
      <c r="F141" s="19" t="s">
        <v>588</v>
      </c>
      <c r="G141" s="6">
        <v>300</v>
      </c>
      <c r="H141" s="19" t="s">
        <v>626</v>
      </c>
      <c r="I141" s="19"/>
    </row>
    <row r="142" spans="1:9" ht="19.5" customHeight="1">
      <c r="A142" s="4" t="s">
        <v>587</v>
      </c>
      <c r="B142" s="5">
        <v>2727272728</v>
      </c>
      <c r="C142" s="7">
        <v>0</v>
      </c>
      <c r="D142" s="5">
        <v>2727272728</v>
      </c>
      <c r="E142" s="19" t="s">
        <v>17</v>
      </c>
      <c r="F142" s="19" t="s">
        <v>588</v>
      </c>
      <c r="G142" s="6">
        <v>300</v>
      </c>
      <c r="H142" s="19" t="s">
        <v>626</v>
      </c>
      <c r="I142" s="19"/>
    </row>
    <row r="143" spans="1:9" ht="19.5" customHeight="1">
      <c r="A143" s="4" t="s">
        <v>587</v>
      </c>
      <c r="B143" s="5">
        <v>2727272728</v>
      </c>
      <c r="C143" s="7">
        <v>0</v>
      </c>
      <c r="D143" s="5">
        <v>2727272728</v>
      </c>
      <c r="E143" s="19" t="s">
        <v>17</v>
      </c>
      <c r="F143" s="19" t="s">
        <v>588</v>
      </c>
      <c r="G143" s="6">
        <v>300</v>
      </c>
      <c r="H143" s="19" t="s">
        <v>626</v>
      </c>
      <c r="I143" s="19"/>
    </row>
    <row r="144" spans="1:9" ht="19.5" customHeight="1">
      <c r="A144" s="4" t="s">
        <v>587</v>
      </c>
      <c r="B144" s="5">
        <v>2727272728</v>
      </c>
      <c r="C144" s="7">
        <v>0</v>
      </c>
      <c r="D144" s="5">
        <v>2727272728</v>
      </c>
      <c r="E144" s="19" t="s">
        <v>17</v>
      </c>
      <c r="F144" s="19" t="s">
        <v>588</v>
      </c>
      <c r="G144" s="6">
        <v>252</v>
      </c>
      <c r="H144" s="19" t="s">
        <v>626</v>
      </c>
      <c r="I144" s="19"/>
    </row>
    <row r="145" spans="1:9" ht="19.5" customHeight="1">
      <c r="A145" s="4" t="s">
        <v>587</v>
      </c>
      <c r="B145" s="5">
        <v>2727272728</v>
      </c>
      <c r="C145" s="7">
        <v>0</v>
      </c>
      <c r="D145" s="5">
        <v>2727272728</v>
      </c>
      <c r="E145" s="19" t="s">
        <v>17</v>
      </c>
      <c r="F145" s="19" t="s">
        <v>588</v>
      </c>
      <c r="G145" s="6">
        <v>260</v>
      </c>
      <c r="H145" s="19" t="s">
        <v>626</v>
      </c>
      <c r="I145" s="19"/>
    </row>
    <row r="146" spans="1:9" ht="19.5" customHeight="1">
      <c r="A146" s="4" t="s">
        <v>587</v>
      </c>
      <c r="B146" s="5">
        <v>2727272728</v>
      </c>
      <c r="C146" s="7">
        <v>0</v>
      </c>
      <c r="D146" s="5">
        <v>2727272728</v>
      </c>
      <c r="E146" s="19" t="s">
        <v>17</v>
      </c>
      <c r="F146" s="19" t="s">
        <v>588</v>
      </c>
      <c r="G146" s="6">
        <v>200.65</v>
      </c>
      <c r="H146" s="19" t="s">
        <v>626</v>
      </c>
      <c r="I146" s="19"/>
    </row>
    <row r="147" spans="1:9" ht="19.5" customHeight="1">
      <c r="A147" s="4" t="s">
        <v>587</v>
      </c>
      <c r="B147" s="5">
        <v>2727272728</v>
      </c>
      <c r="C147" s="7">
        <v>0</v>
      </c>
      <c r="D147" s="5">
        <v>2727272728</v>
      </c>
      <c r="E147" s="19" t="s">
        <v>17</v>
      </c>
      <c r="F147" s="19" t="s">
        <v>588</v>
      </c>
      <c r="G147" s="6">
        <v>165.1</v>
      </c>
      <c r="H147" s="19" t="s">
        <v>626</v>
      </c>
      <c r="I147" s="19"/>
    </row>
    <row r="148" spans="1:9" ht="19.5" customHeight="1">
      <c r="A148" s="4" t="s">
        <v>587</v>
      </c>
      <c r="B148" s="5">
        <v>2727272728</v>
      </c>
      <c r="C148" s="7">
        <v>0</v>
      </c>
      <c r="D148" s="5">
        <v>2727272728</v>
      </c>
      <c r="E148" s="19" t="s">
        <v>17</v>
      </c>
      <c r="F148" s="19" t="s">
        <v>588</v>
      </c>
      <c r="G148" s="6">
        <v>165.1</v>
      </c>
      <c r="H148" s="19" t="s">
        <v>626</v>
      </c>
      <c r="I148" s="19"/>
    </row>
    <row r="149" spans="1:9" ht="19.5" customHeight="1">
      <c r="A149" s="4" t="s">
        <v>587</v>
      </c>
      <c r="B149" s="5">
        <v>2727272728</v>
      </c>
      <c r="C149" s="7">
        <v>0</v>
      </c>
      <c r="D149" s="5">
        <v>2727272728</v>
      </c>
      <c r="E149" s="19" t="s">
        <v>17</v>
      </c>
      <c r="F149" s="19" t="s">
        <v>588</v>
      </c>
      <c r="G149" s="6">
        <v>165.1</v>
      </c>
      <c r="H149" s="19" t="s">
        <v>626</v>
      </c>
      <c r="I149" s="19"/>
    </row>
    <row r="150" spans="1:9" ht="19.5" customHeight="1">
      <c r="A150" s="4" t="s">
        <v>587</v>
      </c>
      <c r="B150" s="5">
        <v>2727272728</v>
      </c>
      <c r="C150" s="7">
        <v>0</v>
      </c>
      <c r="D150" s="5">
        <v>2727272728</v>
      </c>
      <c r="E150" s="19" t="s">
        <v>17</v>
      </c>
      <c r="F150" s="19" t="s">
        <v>588</v>
      </c>
      <c r="G150" s="6">
        <v>165.1</v>
      </c>
      <c r="H150" s="19" t="s">
        <v>626</v>
      </c>
      <c r="I150" s="19"/>
    </row>
    <row r="151" spans="1:9" ht="19.5" customHeight="1">
      <c r="A151" s="4" t="s">
        <v>587</v>
      </c>
      <c r="B151" s="5">
        <v>2727272728</v>
      </c>
      <c r="C151" s="7">
        <v>0</v>
      </c>
      <c r="D151" s="5">
        <v>2727272728</v>
      </c>
      <c r="E151" s="19" t="s">
        <v>17</v>
      </c>
      <c r="F151" s="19" t="s">
        <v>588</v>
      </c>
      <c r="G151" s="6">
        <v>165.1</v>
      </c>
      <c r="H151" s="19" t="s">
        <v>626</v>
      </c>
      <c r="I151" s="19"/>
    </row>
    <row r="152" spans="1:9" ht="19.5" customHeight="1">
      <c r="A152" s="4" t="s">
        <v>587</v>
      </c>
      <c r="B152" s="5">
        <v>2727272728</v>
      </c>
      <c r="C152" s="7">
        <v>0</v>
      </c>
      <c r="D152" s="5">
        <v>2727272728</v>
      </c>
      <c r="E152" s="19" t="s">
        <v>17</v>
      </c>
      <c r="F152" s="19" t="s">
        <v>588</v>
      </c>
      <c r="G152" s="6">
        <v>165.1</v>
      </c>
      <c r="H152" s="19" t="s">
        <v>626</v>
      </c>
      <c r="I152" s="19"/>
    </row>
    <row r="153" spans="1:9" ht="19.5" customHeight="1">
      <c r="A153" s="4" t="s">
        <v>587</v>
      </c>
      <c r="B153" s="5">
        <v>2727272728</v>
      </c>
      <c r="C153" s="7">
        <v>0</v>
      </c>
      <c r="D153" s="5">
        <v>2727272728</v>
      </c>
      <c r="E153" s="19" t="s">
        <v>17</v>
      </c>
      <c r="F153" s="19" t="s">
        <v>588</v>
      </c>
      <c r="G153" s="6">
        <v>165.1</v>
      </c>
      <c r="H153" s="19" t="s">
        <v>626</v>
      </c>
      <c r="I153" s="19"/>
    </row>
    <row r="154" spans="1:9" ht="19.5" customHeight="1">
      <c r="A154" s="4" t="s">
        <v>587</v>
      </c>
      <c r="B154" s="5">
        <v>2727272728</v>
      </c>
      <c r="C154" s="7">
        <v>0</v>
      </c>
      <c r="D154" s="5">
        <v>2727272728</v>
      </c>
      <c r="E154" s="19" t="s">
        <v>17</v>
      </c>
      <c r="F154" s="19" t="s">
        <v>588</v>
      </c>
      <c r="G154" s="6">
        <v>165.1</v>
      </c>
      <c r="H154" s="19" t="s">
        <v>626</v>
      </c>
      <c r="I154" s="19"/>
    </row>
    <row r="155" spans="1:9" ht="19.5" customHeight="1">
      <c r="A155" s="4" t="s">
        <v>587</v>
      </c>
      <c r="B155" s="5">
        <v>2727272728</v>
      </c>
      <c r="C155" s="7">
        <v>0</v>
      </c>
      <c r="D155" s="5">
        <v>2727272728</v>
      </c>
      <c r="E155" s="19" t="s">
        <v>17</v>
      </c>
      <c r="F155" s="19" t="s">
        <v>588</v>
      </c>
      <c r="G155" s="6">
        <v>165.1</v>
      </c>
      <c r="H155" s="19" t="s">
        <v>626</v>
      </c>
      <c r="I155" s="19"/>
    </row>
    <row r="156" spans="1:9" ht="19.5" customHeight="1">
      <c r="A156" s="4" t="s">
        <v>587</v>
      </c>
      <c r="B156" s="5">
        <v>2727272728</v>
      </c>
      <c r="C156" s="7">
        <v>0</v>
      </c>
      <c r="D156" s="5">
        <v>2727272728</v>
      </c>
      <c r="E156" s="19" t="s">
        <v>17</v>
      </c>
      <c r="F156" s="19" t="s">
        <v>588</v>
      </c>
      <c r="G156" s="6">
        <v>165.1</v>
      </c>
      <c r="H156" s="19" t="s">
        <v>626</v>
      </c>
      <c r="I156" s="19"/>
    </row>
    <row r="157" spans="1:9" ht="19.5" customHeight="1">
      <c r="A157" s="4" t="s">
        <v>587</v>
      </c>
      <c r="B157" s="5">
        <v>2727272728</v>
      </c>
      <c r="C157" s="7">
        <v>0</v>
      </c>
      <c r="D157" s="5">
        <v>2727272728</v>
      </c>
      <c r="E157" s="19" t="s">
        <v>17</v>
      </c>
      <c r="F157" s="19" t="s">
        <v>588</v>
      </c>
      <c r="G157" s="6">
        <v>165.1</v>
      </c>
      <c r="H157" s="19" t="s">
        <v>626</v>
      </c>
      <c r="I157" s="19"/>
    </row>
    <row r="158" spans="1:9" ht="19.5" customHeight="1">
      <c r="A158" s="4" t="s">
        <v>587</v>
      </c>
      <c r="B158" s="5">
        <v>2727272728</v>
      </c>
      <c r="C158" s="7">
        <v>0</v>
      </c>
      <c r="D158" s="5">
        <v>2727272728</v>
      </c>
      <c r="E158" s="19" t="s">
        <v>17</v>
      </c>
      <c r="F158" s="19" t="s">
        <v>588</v>
      </c>
      <c r="G158" s="6">
        <v>165.1</v>
      </c>
      <c r="H158" s="19" t="s">
        <v>626</v>
      </c>
      <c r="I158" s="19"/>
    </row>
    <row r="159" spans="1:9" ht="19.5" customHeight="1">
      <c r="A159" s="4" t="s">
        <v>587</v>
      </c>
      <c r="B159" s="5">
        <v>2727272728</v>
      </c>
      <c r="C159" s="7">
        <v>0</v>
      </c>
      <c r="D159" s="5">
        <v>2727272728</v>
      </c>
      <c r="E159" s="19" t="s">
        <v>17</v>
      </c>
      <c r="F159" s="19" t="s">
        <v>588</v>
      </c>
      <c r="G159" s="6">
        <v>165.1</v>
      </c>
      <c r="H159" s="19" t="s">
        <v>626</v>
      </c>
      <c r="I159" s="19"/>
    </row>
    <row r="160" spans="1:9" ht="19.5" customHeight="1">
      <c r="A160" s="4" t="s">
        <v>587</v>
      </c>
      <c r="B160" s="5">
        <v>2727272728</v>
      </c>
      <c r="C160" s="7">
        <v>0</v>
      </c>
      <c r="D160" s="5">
        <v>2727272728</v>
      </c>
      <c r="E160" s="19" t="s">
        <v>17</v>
      </c>
      <c r="F160" s="19" t="s">
        <v>588</v>
      </c>
      <c r="G160" s="6">
        <v>165.1</v>
      </c>
      <c r="H160" s="19" t="s">
        <v>626</v>
      </c>
      <c r="I160" s="19"/>
    </row>
    <row r="161" spans="1:9" ht="19.5" customHeight="1">
      <c r="A161" s="4" t="s">
        <v>587</v>
      </c>
      <c r="B161" s="5">
        <v>2727272728</v>
      </c>
      <c r="C161" s="7">
        <v>0</v>
      </c>
      <c r="D161" s="5">
        <v>2727272728</v>
      </c>
      <c r="E161" s="19" t="s">
        <v>17</v>
      </c>
      <c r="F161" s="19" t="s">
        <v>588</v>
      </c>
      <c r="G161" s="6">
        <v>165.1</v>
      </c>
      <c r="H161" s="19" t="s">
        <v>626</v>
      </c>
      <c r="I161" s="19"/>
    </row>
    <row r="162" spans="1:9" ht="19.5" customHeight="1">
      <c r="A162" s="4" t="s">
        <v>587</v>
      </c>
      <c r="B162" s="5">
        <v>2727272728</v>
      </c>
      <c r="C162" s="7">
        <v>0</v>
      </c>
      <c r="D162" s="5">
        <v>2727272728</v>
      </c>
      <c r="E162" s="19" t="s">
        <v>17</v>
      </c>
      <c r="F162" s="19" t="s">
        <v>588</v>
      </c>
      <c r="G162" s="6">
        <v>139.1</v>
      </c>
      <c r="H162" s="19" t="s">
        <v>626</v>
      </c>
      <c r="I162" s="19"/>
    </row>
    <row r="163" spans="1:9" ht="19.5" customHeight="1">
      <c r="A163" s="4" t="s">
        <v>587</v>
      </c>
      <c r="B163" s="5">
        <v>2727272728</v>
      </c>
      <c r="C163" s="7">
        <v>0</v>
      </c>
      <c r="D163" s="5">
        <v>2727272728</v>
      </c>
      <c r="E163" s="19" t="s">
        <v>17</v>
      </c>
      <c r="F163" s="19" t="s">
        <v>588</v>
      </c>
      <c r="G163" s="6">
        <v>139.1</v>
      </c>
      <c r="H163" s="19" t="s">
        <v>626</v>
      </c>
      <c r="I163" s="19"/>
    </row>
    <row r="164" spans="1:9" ht="19.5" customHeight="1">
      <c r="A164" s="4" t="s">
        <v>587</v>
      </c>
      <c r="B164" s="5">
        <v>2727272728</v>
      </c>
      <c r="C164" s="7">
        <v>0</v>
      </c>
      <c r="D164" s="5">
        <v>2727272728</v>
      </c>
      <c r="E164" s="19" t="s">
        <v>17</v>
      </c>
      <c r="F164" s="19" t="s">
        <v>588</v>
      </c>
      <c r="G164" s="6">
        <v>139.1</v>
      </c>
      <c r="H164" s="19" t="s">
        <v>626</v>
      </c>
      <c r="I164" s="19"/>
    </row>
    <row r="165" spans="1:9" ht="19.5" customHeight="1">
      <c r="A165" s="4" t="s">
        <v>587</v>
      </c>
      <c r="B165" s="5">
        <v>2727272728</v>
      </c>
      <c r="C165" s="7">
        <v>0</v>
      </c>
      <c r="D165" s="5">
        <v>2727272728</v>
      </c>
      <c r="E165" s="19" t="s">
        <v>17</v>
      </c>
      <c r="F165" s="19" t="s">
        <v>588</v>
      </c>
      <c r="G165" s="6">
        <v>161.1</v>
      </c>
      <c r="H165" s="19" t="s">
        <v>626</v>
      </c>
      <c r="I165" s="19"/>
    </row>
    <row r="166" spans="1:9" ht="19.5" customHeight="1">
      <c r="A166" s="4" t="s">
        <v>587</v>
      </c>
      <c r="B166" s="5">
        <v>2727272728</v>
      </c>
      <c r="C166" s="7">
        <v>0</v>
      </c>
      <c r="D166" s="5">
        <v>2727272728</v>
      </c>
      <c r="E166" s="19" t="s">
        <v>17</v>
      </c>
      <c r="F166" s="19" t="s">
        <v>588</v>
      </c>
      <c r="G166" s="6">
        <v>165.1</v>
      </c>
      <c r="H166" s="19" t="s">
        <v>626</v>
      </c>
      <c r="I166" s="19"/>
    </row>
    <row r="167" spans="1:9" ht="19.5" customHeight="1">
      <c r="A167" s="4" t="s">
        <v>587</v>
      </c>
      <c r="B167" s="5">
        <v>2727272728</v>
      </c>
      <c r="C167" s="7">
        <v>0</v>
      </c>
      <c r="D167" s="5">
        <v>2727272728</v>
      </c>
      <c r="E167" s="19" t="s">
        <v>17</v>
      </c>
      <c r="F167" s="19" t="s">
        <v>588</v>
      </c>
      <c r="G167" s="6">
        <v>165.1</v>
      </c>
      <c r="H167" s="19" t="s">
        <v>626</v>
      </c>
      <c r="I167" s="19"/>
    </row>
    <row r="168" spans="1:9" ht="19.5" customHeight="1">
      <c r="A168" s="4" t="s">
        <v>587</v>
      </c>
      <c r="B168" s="5">
        <v>2727272728</v>
      </c>
      <c r="C168" s="7">
        <v>0</v>
      </c>
      <c r="D168" s="5">
        <v>2727272728</v>
      </c>
      <c r="E168" s="19" t="s">
        <v>17</v>
      </c>
      <c r="F168" s="19" t="s">
        <v>588</v>
      </c>
      <c r="G168" s="6">
        <v>165.1</v>
      </c>
      <c r="H168" s="19" t="s">
        <v>626</v>
      </c>
      <c r="I168" s="19"/>
    </row>
    <row r="169" spans="1:9" ht="19.5" customHeight="1">
      <c r="A169" s="4" t="s">
        <v>587</v>
      </c>
      <c r="B169" s="5">
        <v>2727272728</v>
      </c>
      <c r="C169" s="7">
        <v>0</v>
      </c>
      <c r="D169" s="5">
        <v>2727272728</v>
      </c>
      <c r="E169" s="19" t="s">
        <v>17</v>
      </c>
      <c r="F169" s="19" t="s">
        <v>588</v>
      </c>
      <c r="G169" s="6">
        <v>165.1</v>
      </c>
      <c r="H169" s="19" t="s">
        <v>626</v>
      </c>
      <c r="I169" s="19"/>
    </row>
    <row r="170" spans="1:9" ht="19.5" customHeight="1">
      <c r="A170" s="4" t="s">
        <v>587</v>
      </c>
      <c r="B170" s="5">
        <v>2727272728</v>
      </c>
      <c r="C170" s="7">
        <v>0</v>
      </c>
      <c r="D170" s="5">
        <v>2727272728</v>
      </c>
      <c r="E170" s="19" t="s">
        <v>17</v>
      </c>
      <c r="F170" s="19" t="s">
        <v>588</v>
      </c>
      <c r="G170" s="6">
        <v>165.1</v>
      </c>
      <c r="H170" s="19" t="s">
        <v>626</v>
      </c>
      <c r="I170" s="19"/>
    </row>
    <row r="171" spans="1:9" ht="19.5" customHeight="1">
      <c r="A171" s="4" t="s">
        <v>587</v>
      </c>
      <c r="B171" s="5">
        <v>2727272727</v>
      </c>
      <c r="C171" s="7">
        <v>0</v>
      </c>
      <c r="D171" s="5">
        <v>2727272727</v>
      </c>
      <c r="E171" s="19" t="s">
        <v>17</v>
      </c>
      <c r="F171" s="19" t="s">
        <v>588</v>
      </c>
      <c r="G171" s="6">
        <v>165.1</v>
      </c>
      <c r="H171" s="19" t="s">
        <v>626</v>
      </c>
      <c r="I171" s="19"/>
    </row>
    <row r="172" spans="1:9" ht="19.5" customHeight="1">
      <c r="A172" s="4" t="s">
        <v>587</v>
      </c>
      <c r="B172" s="5">
        <v>2727272727</v>
      </c>
      <c r="C172" s="7">
        <v>0</v>
      </c>
      <c r="D172" s="5">
        <v>2727272727</v>
      </c>
      <c r="E172" s="19" t="s">
        <v>17</v>
      </c>
      <c r="F172" s="19" t="s">
        <v>588</v>
      </c>
      <c r="G172" s="6">
        <v>165.1</v>
      </c>
      <c r="H172" s="19" t="s">
        <v>626</v>
      </c>
      <c r="I172" s="19"/>
    </row>
    <row r="173" spans="1:9" ht="19.5" customHeight="1">
      <c r="A173" s="4" t="s">
        <v>587</v>
      </c>
      <c r="B173" s="5">
        <v>2727272727</v>
      </c>
      <c r="C173" s="7">
        <v>0</v>
      </c>
      <c r="D173" s="5">
        <v>2727272727</v>
      </c>
      <c r="E173" s="19" t="s">
        <v>17</v>
      </c>
      <c r="F173" s="19" t="s">
        <v>588</v>
      </c>
      <c r="G173" s="6">
        <v>165.1</v>
      </c>
      <c r="H173" s="19" t="s">
        <v>626</v>
      </c>
      <c r="I173" s="19"/>
    </row>
    <row r="174" spans="1:9" ht="19.5" customHeight="1">
      <c r="A174" s="4" t="s">
        <v>587</v>
      </c>
      <c r="B174" s="5">
        <v>2727272727</v>
      </c>
      <c r="C174" s="7">
        <v>0</v>
      </c>
      <c r="D174" s="5">
        <v>2727272727</v>
      </c>
      <c r="E174" s="19" t="s">
        <v>17</v>
      </c>
      <c r="F174" s="19" t="s">
        <v>588</v>
      </c>
      <c r="G174" s="6">
        <v>165.1</v>
      </c>
      <c r="H174" s="19" t="s">
        <v>626</v>
      </c>
      <c r="I174" s="19"/>
    </row>
    <row r="175" spans="1:9" ht="19.5" customHeight="1">
      <c r="A175" s="4" t="s">
        <v>587</v>
      </c>
      <c r="B175" s="5">
        <v>2727272727</v>
      </c>
      <c r="C175" s="7">
        <v>0</v>
      </c>
      <c r="D175" s="5">
        <v>2727272727</v>
      </c>
      <c r="E175" s="19" t="s">
        <v>17</v>
      </c>
      <c r="F175" s="19" t="s">
        <v>588</v>
      </c>
      <c r="G175" s="6">
        <v>165.1</v>
      </c>
      <c r="H175" s="19" t="s">
        <v>626</v>
      </c>
      <c r="I175" s="19"/>
    </row>
    <row r="176" spans="1:9" ht="19.5" customHeight="1">
      <c r="A176" s="4" t="s">
        <v>587</v>
      </c>
      <c r="B176" s="5">
        <v>2727272727</v>
      </c>
      <c r="C176" s="7">
        <v>0</v>
      </c>
      <c r="D176" s="5">
        <v>2727272727</v>
      </c>
      <c r="E176" s="19" t="s">
        <v>17</v>
      </c>
      <c r="F176" s="19" t="s">
        <v>588</v>
      </c>
      <c r="G176" s="6">
        <v>165.1</v>
      </c>
      <c r="H176" s="19" t="s">
        <v>626</v>
      </c>
      <c r="I176" s="19"/>
    </row>
    <row r="177" spans="1:9" ht="19.5" customHeight="1">
      <c r="A177" s="4" t="s">
        <v>587</v>
      </c>
      <c r="B177" s="5">
        <v>2727272727</v>
      </c>
      <c r="C177" s="7">
        <v>0</v>
      </c>
      <c r="D177" s="5">
        <v>2727272727</v>
      </c>
      <c r="E177" s="19" t="s">
        <v>17</v>
      </c>
      <c r="F177" s="19" t="s">
        <v>588</v>
      </c>
      <c r="G177" s="6">
        <v>165.1</v>
      </c>
      <c r="H177" s="19" t="s">
        <v>626</v>
      </c>
      <c r="I177" s="19"/>
    </row>
    <row r="178" spans="1:9" ht="19.5" customHeight="1">
      <c r="A178" s="4" t="s">
        <v>587</v>
      </c>
      <c r="B178" s="5">
        <v>2727272727</v>
      </c>
      <c r="C178" s="7">
        <v>0</v>
      </c>
      <c r="D178" s="5">
        <v>2727272727</v>
      </c>
      <c r="E178" s="19" t="s">
        <v>17</v>
      </c>
      <c r="F178" s="19" t="s">
        <v>588</v>
      </c>
      <c r="G178" s="6">
        <v>165.1</v>
      </c>
      <c r="H178" s="19" t="s">
        <v>626</v>
      </c>
      <c r="I178" s="19"/>
    </row>
    <row r="179" spans="1:9" ht="19.5" customHeight="1">
      <c r="A179" s="4" t="s">
        <v>587</v>
      </c>
      <c r="B179" s="5">
        <v>2727272727</v>
      </c>
      <c r="C179" s="7">
        <v>0</v>
      </c>
      <c r="D179" s="5">
        <v>2727272727</v>
      </c>
      <c r="E179" s="19" t="s">
        <v>17</v>
      </c>
      <c r="F179" s="19" t="s">
        <v>588</v>
      </c>
      <c r="G179" s="6">
        <v>165.1</v>
      </c>
      <c r="H179" s="19" t="s">
        <v>626</v>
      </c>
      <c r="I179" s="19"/>
    </row>
    <row r="180" spans="1:9" ht="19.5" customHeight="1">
      <c r="A180" s="4" t="s">
        <v>587</v>
      </c>
      <c r="B180" s="5">
        <v>2727272727</v>
      </c>
      <c r="C180" s="7">
        <v>0</v>
      </c>
      <c r="D180" s="5">
        <v>2727272727</v>
      </c>
      <c r="E180" s="19" t="s">
        <v>17</v>
      </c>
      <c r="F180" s="19" t="s">
        <v>588</v>
      </c>
      <c r="G180" s="6">
        <v>200.65</v>
      </c>
      <c r="H180" s="19" t="s">
        <v>626</v>
      </c>
      <c r="I180" s="19"/>
    </row>
    <row r="181" spans="1:9" ht="19.5" customHeight="1">
      <c r="A181" s="4" t="s">
        <v>587</v>
      </c>
      <c r="B181" s="5">
        <v>2727272727</v>
      </c>
      <c r="C181" s="7">
        <v>0</v>
      </c>
      <c r="D181" s="5">
        <v>2727272727</v>
      </c>
      <c r="E181" s="19" t="s">
        <v>17</v>
      </c>
      <c r="F181" s="19" t="s">
        <v>588</v>
      </c>
      <c r="G181" s="6">
        <v>201.45</v>
      </c>
      <c r="H181" s="19" t="s">
        <v>626</v>
      </c>
      <c r="I181" s="19"/>
    </row>
    <row r="182" spans="1:9" ht="19.5" customHeight="1">
      <c r="A182" s="4" t="s">
        <v>587</v>
      </c>
      <c r="B182" s="5">
        <v>2727272727</v>
      </c>
      <c r="C182" s="7">
        <v>0</v>
      </c>
      <c r="D182" s="5">
        <v>2727272727</v>
      </c>
      <c r="E182" s="19" t="s">
        <v>17</v>
      </c>
      <c r="F182" s="19" t="s">
        <v>588</v>
      </c>
      <c r="G182" s="6">
        <v>165.75</v>
      </c>
      <c r="H182" s="19" t="s">
        <v>626</v>
      </c>
      <c r="I182" s="19"/>
    </row>
    <row r="183" spans="1:9" ht="19.5" customHeight="1">
      <c r="A183" s="4" t="s">
        <v>587</v>
      </c>
      <c r="B183" s="5">
        <v>2727272727</v>
      </c>
      <c r="C183" s="7">
        <v>0</v>
      </c>
      <c r="D183" s="5">
        <v>2727272727</v>
      </c>
      <c r="E183" s="19" t="s">
        <v>17</v>
      </c>
      <c r="F183" s="19" t="s">
        <v>588</v>
      </c>
      <c r="G183" s="6">
        <v>165.75</v>
      </c>
      <c r="H183" s="19" t="s">
        <v>626</v>
      </c>
      <c r="I183" s="19"/>
    </row>
    <row r="184" spans="1:9" ht="19.5" customHeight="1">
      <c r="A184" s="4" t="s">
        <v>587</v>
      </c>
      <c r="B184" s="5">
        <v>2727272727</v>
      </c>
      <c r="C184" s="7">
        <v>0</v>
      </c>
      <c r="D184" s="5">
        <v>2727272727</v>
      </c>
      <c r="E184" s="19" t="s">
        <v>17</v>
      </c>
      <c r="F184" s="19" t="s">
        <v>588</v>
      </c>
      <c r="G184" s="6">
        <v>165.75</v>
      </c>
      <c r="H184" s="19" t="s">
        <v>626</v>
      </c>
      <c r="I184" s="19"/>
    </row>
    <row r="185" spans="1:9" ht="19.5" customHeight="1">
      <c r="A185" s="4" t="s">
        <v>587</v>
      </c>
      <c r="B185" s="5">
        <v>2727272727</v>
      </c>
      <c r="C185" s="7">
        <v>0</v>
      </c>
      <c r="D185" s="5">
        <v>2727272727</v>
      </c>
      <c r="E185" s="19" t="s">
        <v>17</v>
      </c>
      <c r="F185" s="19" t="s">
        <v>588</v>
      </c>
      <c r="G185" s="6">
        <v>165.75</v>
      </c>
      <c r="H185" s="19" t="s">
        <v>626</v>
      </c>
      <c r="I185" s="19"/>
    </row>
    <row r="186" spans="1:9" ht="19.5" customHeight="1">
      <c r="A186" s="4" t="s">
        <v>587</v>
      </c>
      <c r="B186" s="5">
        <v>2727272727</v>
      </c>
      <c r="C186" s="7">
        <v>0</v>
      </c>
      <c r="D186" s="5">
        <v>2727272727</v>
      </c>
      <c r="E186" s="19" t="s">
        <v>17</v>
      </c>
      <c r="F186" s="19" t="s">
        <v>588</v>
      </c>
      <c r="G186" s="6">
        <v>165.75</v>
      </c>
      <c r="H186" s="19" t="s">
        <v>626</v>
      </c>
      <c r="I186" s="19"/>
    </row>
    <row r="187" spans="1:9" ht="19.5" customHeight="1">
      <c r="A187" s="4" t="s">
        <v>587</v>
      </c>
      <c r="B187" s="5">
        <v>2727272727</v>
      </c>
      <c r="C187" s="7">
        <v>0</v>
      </c>
      <c r="D187" s="5">
        <v>2727272727</v>
      </c>
      <c r="E187" s="19" t="s">
        <v>17</v>
      </c>
      <c r="F187" s="19" t="s">
        <v>588</v>
      </c>
      <c r="G187" s="6">
        <v>165.75</v>
      </c>
      <c r="H187" s="19" t="s">
        <v>626</v>
      </c>
      <c r="I187" s="19"/>
    </row>
    <row r="188" spans="1:9" ht="19.5" customHeight="1">
      <c r="A188" s="4" t="s">
        <v>587</v>
      </c>
      <c r="B188" s="5">
        <v>2727272727</v>
      </c>
      <c r="C188" s="7">
        <v>0</v>
      </c>
      <c r="D188" s="5">
        <v>2727272727</v>
      </c>
      <c r="E188" s="19" t="s">
        <v>17</v>
      </c>
      <c r="F188" s="19" t="s">
        <v>588</v>
      </c>
      <c r="G188" s="6">
        <v>165.75</v>
      </c>
      <c r="H188" s="19" t="s">
        <v>626</v>
      </c>
      <c r="I188" s="19"/>
    </row>
    <row r="189" spans="1:9" ht="19.5" customHeight="1">
      <c r="A189" s="4" t="s">
        <v>587</v>
      </c>
      <c r="B189" s="5">
        <v>2727272727</v>
      </c>
      <c r="C189" s="7">
        <v>0</v>
      </c>
      <c r="D189" s="5">
        <v>2727272727</v>
      </c>
      <c r="E189" s="19" t="s">
        <v>17</v>
      </c>
      <c r="F189" s="19" t="s">
        <v>588</v>
      </c>
      <c r="G189" s="6">
        <v>165.75</v>
      </c>
      <c r="H189" s="19" t="s">
        <v>626</v>
      </c>
      <c r="I189" s="19"/>
    </row>
    <row r="190" spans="1:9" ht="19.5" customHeight="1">
      <c r="A190" s="4" t="s">
        <v>587</v>
      </c>
      <c r="B190" s="5">
        <v>2727272727</v>
      </c>
      <c r="C190" s="7">
        <v>0</v>
      </c>
      <c r="D190" s="5">
        <v>2727272727</v>
      </c>
      <c r="E190" s="19" t="s">
        <v>17</v>
      </c>
      <c r="F190" s="19" t="s">
        <v>588</v>
      </c>
      <c r="G190" s="6">
        <v>165.75</v>
      </c>
      <c r="H190" s="19" t="s">
        <v>626</v>
      </c>
      <c r="I190" s="19"/>
    </row>
    <row r="191" spans="1:9" ht="19.5" customHeight="1">
      <c r="A191" s="4" t="s">
        <v>587</v>
      </c>
      <c r="B191" s="5">
        <v>2727272727</v>
      </c>
      <c r="C191" s="7">
        <v>0</v>
      </c>
      <c r="D191" s="5">
        <v>2727272727</v>
      </c>
      <c r="E191" s="19" t="s">
        <v>17</v>
      </c>
      <c r="F191" s="19" t="s">
        <v>588</v>
      </c>
      <c r="G191" s="6">
        <v>165.75</v>
      </c>
      <c r="H191" s="19" t="s">
        <v>626</v>
      </c>
      <c r="I191" s="19"/>
    </row>
    <row r="192" spans="1:9" ht="19.5" customHeight="1">
      <c r="A192" s="4" t="s">
        <v>587</v>
      </c>
      <c r="B192" s="5">
        <v>2727272727</v>
      </c>
      <c r="C192" s="7">
        <v>0</v>
      </c>
      <c r="D192" s="5">
        <v>2727272727</v>
      </c>
      <c r="E192" s="19" t="s">
        <v>17</v>
      </c>
      <c r="F192" s="19" t="s">
        <v>588</v>
      </c>
      <c r="G192" s="6">
        <v>165.75</v>
      </c>
      <c r="H192" s="19" t="s">
        <v>626</v>
      </c>
      <c r="I192" s="19"/>
    </row>
    <row r="193" spans="1:9" ht="19.5" customHeight="1">
      <c r="A193" s="4" t="s">
        <v>587</v>
      </c>
      <c r="B193" s="5">
        <v>2727272727</v>
      </c>
      <c r="C193" s="7">
        <v>0</v>
      </c>
      <c r="D193" s="5">
        <v>2727272727</v>
      </c>
      <c r="E193" s="19" t="s">
        <v>17</v>
      </c>
      <c r="F193" s="19" t="s">
        <v>588</v>
      </c>
      <c r="G193" s="6">
        <v>165.75</v>
      </c>
      <c r="H193" s="19" t="s">
        <v>626</v>
      </c>
      <c r="I193" s="19"/>
    </row>
    <row r="194" spans="1:9" ht="19.5" customHeight="1">
      <c r="A194" s="4" t="s">
        <v>587</v>
      </c>
      <c r="B194" s="5">
        <v>2727272727</v>
      </c>
      <c r="C194" s="7">
        <v>0</v>
      </c>
      <c r="D194" s="5">
        <v>2727272727</v>
      </c>
      <c r="E194" s="19" t="s">
        <v>17</v>
      </c>
      <c r="F194" s="19" t="s">
        <v>588</v>
      </c>
      <c r="G194" s="6">
        <v>165.75</v>
      </c>
      <c r="H194" s="19" t="s">
        <v>626</v>
      </c>
      <c r="I194" s="19"/>
    </row>
    <row r="195" spans="1:9" ht="19.5" customHeight="1">
      <c r="A195" s="4" t="s">
        <v>587</v>
      </c>
      <c r="B195" s="5">
        <v>2727272727</v>
      </c>
      <c r="C195" s="7">
        <v>0</v>
      </c>
      <c r="D195" s="5">
        <v>2727272727</v>
      </c>
      <c r="E195" s="19" t="s">
        <v>17</v>
      </c>
      <c r="F195" s="19" t="s">
        <v>588</v>
      </c>
      <c r="G195" s="6">
        <v>165.75</v>
      </c>
      <c r="H195" s="19" t="s">
        <v>626</v>
      </c>
      <c r="I195" s="19"/>
    </row>
    <row r="196" spans="1:9" ht="19.5" customHeight="1">
      <c r="A196" s="4" t="s">
        <v>587</v>
      </c>
      <c r="B196" s="5">
        <v>2727272727</v>
      </c>
      <c r="C196" s="7">
        <v>0</v>
      </c>
      <c r="D196" s="5">
        <v>2727272727</v>
      </c>
      <c r="E196" s="19" t="s">
        <v>17</v>
      </c>
      <c r="F196" s="19" t="s">
        <v>588</v>
      </c>
      <c r="G196" s="6">
        <v>165.75</v>
      </c>
      <c r="H196" s="19" t="s">
        <v>626</v>
      </c>
      <c r="I196" s="19"/>
    </row>
    <row r="197" spans="1:9" ht="19.5" customHeight="1">
      <c r="A197" s="4" t="s">
        <v>587</v>
      </c>
      <c r="B197" s="5">
        <v>2727272727</v>
      </c>
      <c r="C197" s="7">
        <v>0</v>
      </c>
      <c r="D197" s="5">
        <v>2727272727</v>
      </c>
      <c r="E197" s="19" t="s">
        <v>17</v>
      </c>
      <c r="F197" s="19" t="s">
        <v>588</v>
      </c>
      <c r="G197" s="6">
        <v>161.75</v>
      </c>
      <c r="H197" s="19" t="s">
        <v>626</v>
      </c>
      <c r="I197" s="19"/>
    </row>
    <row r="198" spans="1:9" ht="19.5" customHeight="1">
      <c r="A198" s="4" t="s">
        <v>587</v>
      </c>
      <c r="B198" s="5">
        <v>2727272727</v>
      </c>
      <c r="C198" s="7">
        <v>0</v>
      </c>
      <c r="D198" s="5">
        <v>2727272727</v>
      </c>
      <c r="E198" s="19" t="s">
        <v>17</v>
      </c>
      <c r="F198" s="19" t="s">
        <v>588</v>
      </c>
      <c r="G198" s="6">
        <v>139.69999999999999</v>
      </c>
      <c r="H198" s="19" t="s">
        <v>626</v>
      </c>
      <c r="I198" s="19"/>
    </row>
    <row r="199" spans="1:9" ht="19.5" customHeight="1">
      <c r="A199" s="4" t="s">
        <v>587</v>
      </c>
      <c r="B199" s="5">
        <v>2727272727</v>
      </c>
      <c r="C199" s="7">
        <v>0</v>
      </c>
      <c r="D199" s="5">
        <v>2727272727</v>
      </c>
      <c r="E199" s="19" t="s">
        <v>17</v>
      </c>
      <c r="F199" s="19" t="s">
        <v>588</v>
      </c>
      <c r="G199" s="6">
        <v>139.69999999999999</v>
      </c>
      <c r="H199" s="19" t="s">
        <v>626</v>
      </c>
      <c r="I199" s="19"/>
    </row>
    <row r="200" spans="1:9" ht="19.5" customHeight="1">
      <c r="A200" s="4" t="s">
        <v>587</v>
      </c>
      <c r="B200" s="5">
        <v>2727272727</v>
      </c>
      <c r="C200" s="7">
        <v>0</v>
      </c>
      <c r="D200" s="5">
        <v>2727272727</v>
      </c>
      <c r="E200" s="19" t="s">
        <v>17</v>
      </c>
      <c r="F200" s="19" t="s">
        <v>588</v>
      </c>
      <c r="G200" s="6">
        <v>139.75</v>
      </c>
      <c r="H200" s="19" t="s">
        <v>626</v>
      </c>
      <c r="I200" s="19"/>
    </row>
    <row r="201" spans="1:9" ht="19.5" customHeight="1">
      <c r="A201" s="4" t="s">
        <v>587</v>
      </c>
      <c r="B201" s="5">
        <v>2727272727</v>
      </c>
      <c r="C201" s="7">
        <v>0</v>
      </c>
      <c r="D201" s="5">
        <v>2727272727</v>
      </c>
      <c r="E201" s="19" t="s">
        <v>17</v>
      </c>
      <c r="F201" s="19" t="s">
        <v>588</v>
      </c>
      <c r="G201" s="6">
        <v>139.75</v>
      </c>
      <c r="H201" s="19" t="s">
        <v>626</v>
      </c>
      <c r="I201" s="19"/>
    </row>
    <row r="202" spans="1:9" ht="19.5" customHeight="1">
      <c r="A202" s="4" t="s">
        <v>587</v>
      </c>
      <c r="B202" s="5">
        <v>2727272727</v>
      </c>
      <c r="C202" s="7">
        <v>0</v>
      </c>
      <c r="D202" s="5">
        <v>2727272727</v>
      </c>
      <c r="E202" s="19" t="s">
        <v>17</v>
      </c>
      <c r="F202" s="19" t="s">
        <v>588</v>
      </c>
      <c r="G202" s="6">
        <v>139.75</v>
      </c>
      <c r="H202" s="19" t="s">
        <v>626</v>
      </c>
      <c r="I202" s="19"/>
    </row>
    <row r="203" spans="1:9" ht="19.5" customHeight="1">
      <c r="A203" s="4" t="s">
        <v>587</v>
      </c>
      <c r="B203" s="5">
        <v>2727272727</v>
      </c>
      <c r="C203" s="7">
        <v>0</v>
      </c>
      <c r="D203" s="5">
        <v>2727272727</v>
      </c>
      <c r="E203" s="19" t="s">
        <v>17</v>
      </c>
      <c r="F203" s="19" t="s">
        <v>588</v>
      </c>
      <c r="G203" s="6">
        <v>161.75</v>
      </c>
      <c r="H203" s="19" t="s">
        <v>626</v>
      </c>
      <c r="I203" s="19"/>
    </row>
    <row r="204" spans="1:9" ht="19.5" customHeight="1">
      <c r="A204" s="4" t="s">
        <v>587</v>
      </c>
      <c r="B204" s="5">
        <v>2727272727</v>
      </c>
      <c r="C204" s="7">
        <v>0</v>
      </c>
      <c r="D204" s="5">
        <v>2727272727</v>
      </c>
      <c r="E204" s="19" t="s">
        <v>17</v>
      </c>
      <c r="F204" s="19" t="s">
        <v>588</v>
      </c>
      <c r="G204" s="6">
        <v>165.75</v>
      </c>
      <c r="H204" s="19" t="s">
        <v>626</v>
      </c>
      <c r="I204" s="19"/>
    </row>
    <row r="205" spans="1:9" ht="19.5" customHeight="1">
      <c r="A205" s="4" t="s">
        <v>587</v>
      </c>
      <c r="B205" s="5">
        <v>2727272727</v>
      </c>
      <c r="C205" s="7">
        <v>0</v>
      </c>
      <c r="D205" s="5">
        <v>2727272727</v>
      </c>
      <c r="E205" s="19" t="s">
        <v>17</v>
      </c>
      <c r="F205" s="19" t="s">
        <v>588</v>
      </c>
      <c r="G205" s="6">
        <v>165.75</v>
      </c>
      <c r="H205" s="19" t="s">
        <v>626</v>
      </c>
      <c r="I205" s="19"/>
    </row>
    <row r="206" spans="1:9" ht="19.5" customHeight="1">
      <c r="A206" s="4" t="s">
        <v>587</v>
      </c>
      <c r="B206" s="5">
        <v>2727272727</v>
      </c>
      <c r="C206" s="7">
        <v>0</v>
      </c>
      <c r="D206" s="5">
        <v>2727272727</v>
      </c>
      <c r="E206" s="19" t="s">
        <v>17</v>
      </c>
      <c r="F206" s="19" t="s">
        <v>588</v>
      </c>
      <c r="G206" s="6">
        <v>165.75</v>
      </c>
      <c r="H206" s="19" t="s">
        <v>626</v>
      </c>
      <c r="I206" s="19"/>
    </row>
    <row r="207" spans="1:9" ht="19.5" customHeight="1">
      <c r="A207" s="4" t="s">
        <v>587</v>
      </c>
      <c r="B207" s="5">
        <v>2727272727</v>
      </c>
      <c r="C207" s="7">
        <v>0</v>
      </c>
      <c r="D207" s="5">
        <v>2727272727</v>
      </c>
      <c r="E207" s="19" t="s">
        <v>17</v>
      </c>
      <c r="F207" s="19" t="s">
        <v>588</v>
      </c>
      <c r="G207" s="6">
        <v>165.75</v>
      </c>
      <c r="H207" s="19" t="s">
        <v>626</v>
      </c>
      <c r="I207" s="19"/>
    </row>
    <row r="208" spans="1:9" ht="19.5" customHeight="1">
      <c r="A208" s="4" t="s">
        <v>587</v>
      </c>
      <c r="B208" s="5">
        <v>2727272727</v>
      </c>
      <c r="C208" s="7">
        <v>0</v>
      </c>
      <c r="D208" s="5">
        <v>2727272727</v>
      </c>
      <c r="E208" s="19" t="s">
        <v>17</v>
      </c>
      <c r="F208" s="19" t="s">
        <v>588</v>
      </c>
      <c r="G208" s="6">
        <v>165.75</v>
      </c>
      <c r="H208" s="19" t="s">
        <v>626</v>
      </c>
      <c r="I208" s="19"/>
    </row>
    <row r="209" spans="1:9" ht="19.5" customHeight="1">
      <c r="A209" s="4" t="s">
        <v>587</v>
      </c>
      <c r="B209" s="5">
        <v>2727272727</v>
      </c>
      <c r="C209" s="7">
        <v>0</v>
      </c>
      <c r="D209" s="5">
        <v>2727272727</v>
      </c>
      <c r="E209" s="19" t="s">
        <v>17</v>
      </c>
      <c r="F209" s="19" t="s">
        <v>588</v>
      </c>
      <c r="G209" s="6">
        <v>165.75</v>
      </c>
      <c r="H209" s="19" t="s">
        <v>626</v>
      </c>
      <c r="I209" s="19"/>
    </row>
    <row r="210" spans="1:9" ht="19.5" customHeight="1">
      <c r="A210" s="4" t="s">
        <v>587</v>
      </c>
      <c r="B210" s="5">
        <v>2727272727</v>
      </c>
      <c r="C210" s="7">
        <v>0</v>
      </c>
      <c r="D210" s="5">
        <v>2727272727</v>
      </c>
      <c r="E210" s="19" t="s">
        <v>17</v>
      </c>
      <c r="F210" s="19" t="s">
        <v>588</v>
      </c>
      <c r="G210" s="6">
        <v>165.75</v>
      </c>
      <c r="H210" s="19" t="s">
        <v>626</v>
      </c>
      <c r="I210" s="19"/>
    </row>
    <row r="211" spans="1:9" ht="19.5" customHeight="1">
      <c r="A211" s="4" t="s">
        <v>587</v>
      </c>
      <c r="B211" s="5">
        <v>2727272727</v>
      </c>
      <c r="C211" s="7">
        <v>0</v>
      </c>
      <c r="D211" s="5">
        <v>2727272727</v>
      </c>
      <c r="E211" s="19" t="s">
        <v>17</v>
      </c>
      <c r="F211" s="19" t="s">
        <v>588</v>
      </c>
      <c r="G211" s="6">
        <v>165.75</v>
      </c>
      <c r="H211" s="19" t="s">
        <v>626</v>
      </c>
      <c r="I211" s="19"/>
    </row>
    <row r="212" spans="1:9" ht="19.5" customHeight="1">
      <c r="A212" s="4" t="s">
        <v>587</v>
      </c>
      <c r="B212" s="5">
        <v>2727272727</v>
      </c>
      <c r="C212" s="7">
        <v>0</v>
      </c>
      <c r="D212" s="5">
        <v>2727272727</v>
      </c>
      <c r="E212" s="19" t="s">
        <v>17</v>
      </c>
      <c r="F212" s="19" t="s">
        <v>588</v>
      </c>
      <c r="G212" s="6">
        <v>165.75</v>
      </c>
      <c r="H212" s="19" t="s">
        <v>626</v>
      </c>
      <c r="I212" s="19"/>
    </row>
    <row r="213" spans="1:9" ht="19.5" customHeight="1">
      <c r="A213" s="4" t="s">
        <v>587</v>
      </c>
      <c r="B213" s="5">
        <v>2727272727</v>
      </c>
      <c r="C213" s="7">
        <v>0</v>
      </c>
      <c r="D213" s="5">
        <v>2727272727</v>
      </c>
      <c r="E213" s="19" t="s">
        <v>17</v>
      </c>
      <c r="F213" s="19" t="s">
        <v>588</v>
      </c>
      <c r="G213" s="6">
        <v>165.75</v>
      </c>
      <c r="H213" s="19" t="s">
        <v>626</v>
      </c>
      <c r="I213" s="19"/>
    </row>
    <row r="214" spans="1:9" ht="19.5" customHeight="1">
      <c r="A214" s="4" t="s">
        <v>587</v>
      </c>
      <c r="B214" s="5">
        <v>2727272727</v>
      </c>
      <c r="C214" s="7">
        <v>0</v>
      </c>
      <c r="D214" s="5">
        <v>2727272727</v>
      </c>
      <c r="E214" s="19" t="s">
        <v>17</v>
      </c>
      <c r="F214" s="19" t="s">
        <v>588</v>
      </c>
      <c r="G214" s="6">
        <v>165.75</v>
      </c>
      <c r="H214" s="19" t="s">
        <v>626</v>
      </c>
      <c r="I214" s="19"/>
    </row>
    <row r="215" spans="1:9" ht="19.5" customHeight="1">
      <c r="A215" s="4" t="s">
        <v>587</v>
      </c>
      <c r="B215" s="5">
        <v>2727272727</v>
      </c>
      <c r="C215" s="7">
        <v>0</v>
      </c>
      <c r="D215" s="5">
        <v>2727272727</v>
      </c>
      <c r="E215" s="19" t="s">
        <v>17</v>
      </c>
      <c r="F215" s="19" t="s">
        <v>588</v>
      </c>
      <c r="G215" s="6">
        <v>165.75</v>
      </c>
      <c r="H215" s="19" t="s">
        <v>626</v>
      </c>
      <c r="I215" s="19"/>
    </row>
    <row r="216" spans="1:9" ht="19.5" customHeight="1">
      <c r="A216" s="4" t="s">
        <v>587</v>
      </c>
      <c r="B216" s="5">
        <v>2727272727</v>
      </c>
      <c r="C216" s="7">
        <v>0</v>
      </c>
      <c r="D216" s="5">
        <v>2727272727</v>
      </c>
      <c r="E216" s="19" t="s">
        <v>17</v>
      </c>
      <c r="F216" s="19" t="s">
        <v>588</v>
      </c>
      <c r="G216" s="6">
        <v>201.45</v>
      </c>
      <c r="H216" s="19" t="s">
        <v>626</v>
      </c>
      <c r="I216" s="19"/>
    </row>
    <row r="217" spans="1:9" ht="19.5" customHeight="1">
      <c r="A217" s="4" t="s">
        <v>587</v>
      </c>
      <c r="B217" s="5">
        <v>2727272727</v>
      </c>
      <c r="C217" s="7">
        <v>0</v>
      </c>
      <c r="D217" s="5">
        <v>2727272727</v>
      </c>
      <c r="E217" s="19" t="s">
        <v>17</v>
      </c>
      <c r="F217" s="19" t="s">
        <v>588</v>
      </c>
      <c r="G217" s="6">
        <v>162.5</v>
      </c>
      <c r="H217" s="19" t="s">
        <v>626</v>
      </c>
      <c r="I217" s="19"/>
    </row>
    <row r="218" spans="1:9" ht="19.5" customHeight="1">
      <c r="A218" s="4" t="s">
        <v>587</v>
      </c>
      <c r="B218" s="5">
        <v>2727272727</v>
      </c>
      <c r="C218" s="7">
        <v>0</v>
      </c>
      <c r="D218" s="5">
        <v>2727272727</v>
      </c>
      <c r="E218" s="19" t="s">
        <v>17</v>
      </c>
      <c r="F218" s="19" t="s">
        <v>588</v>
      </c>
      <c r="G218" s="6">
        <v>162.5</v>
      </c>
      <c r="H218" s="19" t="s">
        <v>626</v>
      </c>
      <c r="I218" s="19"/>
    </row>
    <row r="219" spans="1:9" ht="19.5" customHeight="1">
      <c r="A219" s="4" t="s">
        <v>587</v>
      </c>
      <c r="B219" s="5">
        <v>2727272727</v>
      </c>
      <c r="C219" s="7">
        <v>0</v>
      </c>
      <c r="D219" s="5">
        <v>2727272727</v>
      </c>
      <c r="E219" s="19" t="s">
        <v>17</v>
      </c>
      <c r="F219" s="19" t="s">
        <v>588</v>
      </c>
      <c r="G219" s="6">
        <v>162.5</v>
      </c>
      <c r="H219" s="19" t="s">
        <v>626</v>
      </c>
      <c r="I219" s="19"/>
    </row>
    <row r="220" spans="1:9" ht="19.5" customHeight="1">
      <c r="A220" s="4" t="s">
        <v>587</v>
      </c>
      <c r="B220" s="5">
        <v>2727272727</v>
      </c>
      <c r="C220" s="7">
        <v>0</v>
      </c>
      <c r="D220" s="5">
        <v>2727272727</v>
      </c>
      <c r="E220" s="19" t="s">
        <v>17</v>
      </c>
      <c r="F220" s="19" t="s">
        <v>588</v>
      </c>
      <c r="G220" s="6">
        <v>162.5</v>
      </c>
      <c r="H220" s="19" t="s">
        <v>626</v>
      </c>
      <c r="I220" s="19"/>
    </row>
    <row r="221" spans="1:9" ht="19.5" customHeight="1">
      <c r="A221" s="4" t="s">
        <v>587</v>
      </c>
      <c r="B221" s="5">
        <v>2727272727</v>
      </c>
      <c r="C221" s="7">
        <v>0</v>
      </c>
      <c r="D221" s="5">
        <v>2727272727</v>
      </c>
      <c r="E221" s="19" t="s">
        <v>17</v>
      </c>
      <c r="F221" s="19" t="s">
        <v>588</v>
      </c>
      <c r="G221" s="6">
        <v>162.5</v>
      </c>
      <c r="H221" s="19" t="s">
        <v>626</v>
      </c>
      <c r="I221" s="19"/>
    </row>
    <row r="222" spans="1:9" ht="19.5" customHeight="1">
      <c r="A222" s="4" t="s">
        <v>587</v>
      </c>
      <c r="B222" s="5">
        <v>2727272727</v>
      </c>
      <c r="C222" s="7">
        <v>0</v>
      </c>
      <c r="D222" s="5">
        <v>2727272727</v>
      </c>
      <c r="E222" s="19" t="s">
        <v>17</v>
      </c>
      <c r="F222" s="19" t="s">
        <v>588</v>
      </c>
      <c r="G222" s="6">
        <v>162.5</v>
      </c>
      <c r="H222" s="19" t="s">
        <v>626</v>
      </c>
      <c r="I222" s="19"/>
    </row>
    <row r="223" spans="1:9" ht="19.5" customHeight="1">
      <c r="A223" s="4" t="s">
        <v>587</v>
      </c>
      <c r="B223" s="5">
        <v>2727272727</v>
      </c>
      <c r="C223" s="7">
        <v>0</v>
      </c>
      <c r="D223" s="5">
        <v>2727272727</v>
      </c>
      <c r="E223" s="19" t="s">
        <v>17</v>
      </c>
      <c r="F223" s="19" t="s">
        <v>588</v>
      </c>
      <c r="G223" s="6">
        <v>162.5</v>
      </c>
      <c r="H223" s="19" t="s">
        <v>626</v>
      </c>
      <c r="I223" s="19"/>
    </row>
    <row r="224" spans="1:9" ht="19.5" customHeight="1">
      <c r="A224" s="4" t="s">
        <v>587</v>
      </c>
      <c r="B224" s="5">
        <v>2727272727</v>
      </c>
      <c r="C224" s="7">
        <v>0</v>
      </c>
      <c r="D224" s="5">
        <v>2727272727</v>
      </c>
      <c r="E224" s="19" t="s">
        <v>17</v>
      </c>
      <c r="F224" s="19" t="s">
        <v>588</v>
      </c>
      <c r="G224" s="6">
        <v>162.5</v>
      </c>
      <c r="H224" s="19" t="s">
        <v>626</v>
      </c>
      <c r="I224" s="19"/>
    </row>
    <row r="225" spans="1:9" ht="19.5" customHeight="1">
      <c r="A225" s="4" t="s">
        <v>587</v>
      </c>
      <c r="B225" s="5">
        <v>2727272727</v>
      </c>
      <c r="C225" s="7">
        <v>0</v>
      </c>
      <c r="D225" s="5">
        <v>2727272727</v>
      </c>
      <c r="E225" s="19" t="s">
        <v>17</v>
      </c>
      <c r="F225" s="19" t="s">
        <v>588</v>
      </c>
      <c r="G225" s="6">
        <v>162.5</v>
      </c>
      <c r="H225" s="19" t="s">
        <v>626</v>
      </c>
      <c r="I225" s="19"/>
    </row>
    <row r="226" spans="1:9" ht="19.5" customHeight="1">
      <c r="A226" s="4" t="s">
        <v>587</v>
      </c>
      <c r="B226" s="5">
        <v>2727272727</v>
      </c>
      <c r="C226" s="7">
        <v>0</v>
      </c>
      <c r="D226" s="5">
        <v>2727272727</v>
      </c>
      <c r="E226" s="19" t="s">
        <v>17</v>
      </c>
      <c r="F226" s="19" t="s">
        <v>588</v>
      </c>
      <c r="G226" s="6">
        <v>162.5</v>
      </c>
      <c r="H226" s="19" t="s">
        <v>626</v>
      </c>
      <c r="I226" s="19"/>
    </row>
    <row r="227" spans="1:9" ht="19.5" customHeight="1">
      <c r="A227" s="4" t="s">
        <v>587</v>
      </c>
      <c r="B227" s="5">
        <v>2727272727</v>
      </c>
      <c r="C227" s="7">
        <v>0</v>
      </c>
      <c r="D227" s="5">
        <v>2727272727</v>
      </c>
      <c r="E227" s="19" t="s">
        <v>17</v>
      </c>
      <c r="F227" s="19" t="s">
        <v>588</v>
      </c>
      <c r="G227" s="6">
        <v>162.5</v>
      </c>
      <c r="H227" s="19" t="s">
        <v>626</v>
      </c>
      <c r="I227" s="19"/>
    </row>
    <row r="228" spans="1:9" ht="19.5" customHeight="1">
      <c r="A228" s="4" t="s">
        <v>587</v>
      </c>
      <c r="B228" s="5">
        <v>2727272727</v>
      </c>
      <c r="C228" s="7">
        <v>0</v>
      </c>
      <c r="D228" s="5">
        <v>2727272727</v>
      </c>
      <c r="E228" s="19" t="s">
        <v>17</v>
      </c>
      <c r="F228" s="19" t="s">
        <v>588</v>
      </c>
      <c r="G228" s="6">
        <v>162.5</v>
      </c>
      <c r="H228" s="19" t="s">
        <v>626</v>
      </c>
      <c r="I228" s="19"/>
    </row>
    <row r="229" spans="1:9" ht="19.5" customHeight="1">
      <c r="A229" s="4" t="s">
        <v>587</v>
      </c>
      <c r="B229" s="5">
        <v>2727272727</v>
      </c>
      <c r="C229" s="7">
        <v>0</v>
      </c>
      <c r="D229" s="5">
        <v>2727272727</v>
      </c>
      <c r="E229" s="19" t="s">
        <v>17</v>
      </c>
      <c r="F229" s="19" t="s">
        <v>588</v>
      </c>
      <c r="G229" s="6">
        <v>158.5</v>
      </c>
      <c r="H229" s="19" t="s">
        <v>626</v>
      </c>
      <c r="I229" s="19"/>
    </row>
    <row r="230" spans="1:9" ht="19.5" customHeight="1">
      <c r="A230" s="4" t="s">
        <v>587</v>
      </c>
      <c r="B230" s="5">
        <v>2727272727</v>
      </c>
      <c r="C230" s="7">
        <v>0</v>
      </c>
      <c r="D230" s="5">
        <v>2727272727</v>
      </c>
      <c r="E230" s="19" t="s">
        <v>17</v>
      </c>
      <c r="F230" s="19" t="s">
        <v>588</v>
      </c>
      <c r="G230" s="6">
        <v>136.5</v>
      </c>
      <c r="H230" s="19" t="s">
        <v>626</v>
      </c>
      <c r="I230" s="19"/>
    </row>
    <row r="231" spans="1:9" ht="19.5" customHeight="1">
      <c r="A231" s="4" t="s">
        <v>587</v>
      </c>
      <c r="B231" s="5">
        <v>2727272727</v>
      </c>
      <c r="C231" s="7">
        <v>0</v>
      </c>
      <c r="D231" s="5">
        <v>2727272727</v>
      </c>
      <c r="E231" s="19" t="s">
        <v>17</v>
      </c>
      <c r="F231" s="19" t="s">
        <v>588</v>
      </c>
      <c r="G231" s="6">
        <v>136.5</v>
      </c>
      <c r="H231" s="19" t="s">
        <v>626</v>
      </c>
      <c r="I231" s="19"/>
    </row>
    <row r="232" spans="1:9" ht="19.5" customHeight="1">
      <c r="A232" s="4" t="s">
        <v>587</v>
      </c>
      <c r="B232" s="5">
        <v>2727272727</v>
      </c>
      <c r="C232" s="7">
        <v>0</v>
      </c>
      <c r="D232" s="5">
        <v>2727272727</v>
      </c>
      <c r="E232" s="19" t="s">
        <v>17</v>
      </c>
      <c r="F232" s="19" t="s">
        <v>588</v>
      </c>
      <c r="G232" s="6">
        <v>120</v>
      </c>
      <c r="H232" s="19" t="s">
        <v>626</v>
      </c>
      <c r="I232" s="19"/>
    </row>
    <row r="233" spans="1:9" ht="19.5" customHeight="1">
      <c r="A233" s="4" t="s">
        <v>587</v>
      </c>
      <c r="B233" s="5">
        <v>2727272727</v>
      </c>
      <c r="C233" s="7">
        <v>0</v>
      </c>
      <c r="D233" s="5">
        <v>2727272727</v>
      </c>
      <c r="E233" s="19" t="s">
        <v>17</v>
      </c>
      <c r="F233" s="19" t="s">
        <v>588</v>
      </c>
      <c r="G233" s="6">
        <v>120</v>
      </c>
      <c r="H233" s="19" t="s">
        <v>626</v>
      </c>
      <c r="I233" s="19"/>
    </row>
    <row r="234" spans="1:9" ht="19.5" customHeight="1">
      <c r="A234" s="4" t="s">
        <v>587</v>
      </c>
      <c r="B234" s="5">
        <v>2727272727</v>
      </c>
      <c r="C234" s="7">
        <v>0</v>
      </c>
      <c r="D234" s="5">
        <v>2727272727</v>
      </c>
      <c r="E234" s="19" t="s">
        <v>17</v>
      </c>
      <c r="F234" s="19" t="s">
        <v>588</v>
      </c>
      <c r="G234" s="6">
        <v>120</v>
      </c>
      <c r="H234" s="19" t="s">
        <v>626</v>
      </c>
      <c r="I234" s="19"/>
    </row>
    <row r="235" spans="1:9" ht="19.5" customHeight="1">
      <c r="A235" s="4" t="s">
        <v>587</v>
      </c>
      <c r="B235" s="5">
        <v>2727272727</v>
      </c>
      <c r="C235" s="7">
        <v>0</v>
      </c>
      <c r="D235" s="5">
        <v>2727272727</v>
      </c>
      <c r="E235" s="19" t="s">
        <v>17</v>
      </c>
      <c r="F235" s="19" t="s">
        <v>588</v>
      </c>
      <c r="G235" s="6">
        <v>120</v>
      </c>
      <c r="H235" s="19" t="s">
        <v>626</v>
      </c>
      <c r="I235" s="19"/>
    </row>
    <row r="236" spans="1:9" ht="19.5" customHeight="1">
      <c r="A236" s="4" t="s">
        <v>587</v>
      </c>
      <c r="B236" s="5">
        <v>2727272727</v>
      </c>
      <c r="C236" s="7">
        <v>0</v>
      </c>
      <c r="D236" s="5">
        <v>2727272727</v>
      </c>
      <c r="E236" s="19" t="s">
        <v>17</v>
      </c>
      <c r="F236" s="19" t="s">
        <v>588</v>
      </c>
      <c r="G236" s="6">
        <v>120</v>
      </c>
      <c r="H236" s="19" t="s">
        <v>626</v>
      </c>
      <c r="I236" s="19"/>
    </row>
    <row r="237" spans="1:9" ht="19.5" customHeight="1">
      <c r="A237" s="4" t="s">
        <v>587</v>
      </c>
      <c r="B237" s="5">
        <v>2727272727</v>
      </c>
      <c r="C237" s="7">
        <v>0</v>
      </c>
      <c r="D237" s="5">
        <v>2727272727</v>
      </c>
      <c r="E237" s="19" t="s">
        <v>17</v>
      </c>
      <c r="F237" s="19" t="s">
        <v>588</v>
      </c>
      <c r="G237" s="6">
        <v>120</v>
      </c>
      <c r="H237" s="19" t="s">
        <v>626</v>
      </c>
      <c r="I237" s="19"/>
    </row>
    <row r="238" spans="1:9" ht="19.5" customHeight="1">
      <c r="A238" s="4" t="s">
        <v>587</v>
      </c>
      <c r="B238" s="5">
        <v>2727272727</v>
      </c>
      <c r="C238" s="7">
        <v>0</v>
      </c>
      <c r="D238" s="5">
        <v>2727272727</v>
      </c>
      <c r="E238" s="19" t="s">
        <v>17</v>
      </c>
      <c r="F238" s="19" t="s">
        <v>588</v>
      </c>
      <c r="G238" s="6">
        <v>120</v>
      </c>
      <c r="H238" s="19" t="s">
        <v>626</v>
      </c>
      <c r="I238" s="19"/>
    </row>
    <row r="239" spans="1:9" ht="19.5" customHeight="1">
      <c r="A239" s="4" t="s">
        <v>587</v>
      </c>
      <c r="B239" s="5">
        <v>2727272727</v>
      </c>
      <c r="C239" s="7">
        <v>0</v>
      </c>
      <c r="D239" s="5">
        <v>2727272727</v>
      </c>
      <c r="E239" s="19" t="s">
        <v>17</v>
      </c>
      <c r="F239" s="19" t="s">
        <v>588</v>
      </c>
      <c r="G239" s="6">
        <v>121</v>
      </c>
      <c r="H239" s="19" t="s">
        <v>626</v>
      </c>
      <c r="I239" s="19"/>
    </row>
    <row r="240" spans="1:9" ht="19.5" customHeight="1">
      <c r="A240" s="4" t="s">
        <v>587</v>
      </c>
      <c r="B240" s="5">
        <v>2727272727</v>
      </c>
      <c r="C240" s="7">
        <v>0</v>
      </c>
      <c r="D240" s="5">
        <v>2727272727</v>
      </c>
      <c r="E240" s="19" t="s">
        <v>17</v>
      </c>
      <c r="F240" s="19" t="s">
        <v>588</v>
      </c>
      <c r="G240" s="6">
        <v>96</v>
      </c>
      <c r="H240" s="19" t="s">
        <v>626</v>
      </c>
      <c r="I240" s="19"/>
    </row>
    <row r="241" spans="1:9" ht="19.5" customHeight="1">
      <c r="A241" s="4" t="s">
        <v>587</v>
      </c>
      <c r="B241" s="5">
        <v>2727272727</v>
      </c>
      <c r="C241" s="7">
        <v>0</v>
      </c>
      <c r="D241" s="5">
        <v>2727272727</v>
      </c>
      <c r="E241" s="19" t="s">
        <v>17</v>
      </c>
      <c r="F241" s="19" t="s">
        <v>588</v>
      </c>
      <c r="G241" s="6">
        <v>120</v>
      </c>
      <c r="H241" s="19" t="s">
        <v>626</v>
      </c>
      <c r="I241" s="19"/>
    </row>
    <row r="242" spans="1:9" ht="19.5" customHeight="1">
      <c r="A242" s="4" t="s">
        <v>587</v>
      </c>
      <c r="B242" s="5">
        <v>2727272727</v>
      </c>
      <c r="C242" s="7">
        <v>0</v>
      </c>
      <c r="D242" s="5">
        <v>2727272727</v>
      </c>
      <c r="E242" s="19" t="s">
        <v>17</v>
      </c>
      <c r="F242" s="19" t="s">
        <v>588</v>
      </c>
      <c r="G242" s="6">
        <v>120</v>
      </c>
      <c r="H242" s="19" t="s">
        <v>626</v>
      </c>
      <c r="I242" s="19"/>
    </row>
    <row r="243" spans="1:9" ht="19.5" customHeight="1">
      <c r="A243" s="4" t="s">
        <v>587</v>
      </c>
      <c r="B243" s="5">
        <v>2727272727</v>
      </c>
      <c r="C243" s="7">
        <v>0</v>
      </c>
      <c r="D243" s="5">
        <v>2727272727</v>
      </c>
      <c r="E243" s="19" t="s">
        <v>17</v>
      </c>
      <c r="F243" s="19" t="s">
        <v>588</v>
      </c>
      <c r="G243" s="6">
        <v>120</v>
      </c>
      <c r="H243" s="19" t="s">
        <v>626</v>
      </c>
      <c r="I243" s="19"/>
    </row>
    <row r="244" spans="1:9" ht="19.5" customHeight="1">
      <c r="A244" s="4" t="s">
        <v>587</v>
      </c>
      <c r="B244" s="5">
        <v>2727272727</v>
      </c>
      <c r="C244" s="7">
        <v>0</v>
      </c>
      <c r="D244" s="5">
        <v>2727272727</v>
      </c>
      <c r="E244" s="19" t="s">
        <v>17</v>
      </c>
      <c r="F244" s="19" t="s">
        <v>588</v>
      </c>
      <c r="G244" s="6">
        <v>120</v>
      </c>
      <c r="H244" s="19" t="s">
        <v>626</v>
      </c>
      <c r="I244" s="19"/>
    </row>
    <row r="245" spans="1:9" ht="19.5" customHeight="1">
      <c r="A245" s="4" t="s">
        <v>587</v>
      </c>
      <c r="B245" s="5">
        <v>2727272727</v>
      </c>
      <c r="C245" s="7">
        <v>0</v>
      </c>
      <c r="D245" s="5">
        <v>2727272727</v>
      </c>
      <c r="E245" s="19" t="s">
        <v>17</v>
      </c>
      <c r="F245" s="19" t="s">
        <v>588</v>
      </c>
      <c r="G245" s="6">
        <v>120</v>
      </c>
      <c r="H245" s="19" t="s">
        <v>626</v>
      </c>
      <c r="I245" s="19"/>
    </row>
    <row r="246" spans="1:9" ht="19.5" customHeight="1">
      <c r="A246" s="4" t="s">
        <v>587</v>
      </c>
      <c r="B246" s="5">
        <v>2727272727</v>
      </c>
      <c r="C246" s="7">
        <v>0</v>
      </c>
      <c r="D246" s="5">
        <v>2727272727</v>
      </c>
      <c r="E246" s="19" t="s">
        <v>17</v>
      </c>
      <c r="F246" s="19" t="s">
        <v>588</v>
      </c>
      <c r="G246" s="6">
        <v>120</v>
      </c>
      <c r="H246" s="19" t="s">
        <v>626</v>
      </c>
      <c r="I246" s="19"/>
    </row>
    <row r="247" spans="1:9" ht="19.5" customHeight="1">
      <c r="A247" s="4" t="s">
        <v>587</v>
      </c>
      <c r="B247" s="5">
        <v>2727272727</v>
      </c>
      <c r="C247" s="7">
        <v>0</v>
      </c>
      <c r="D247" s="5">
        <v>2727272727</v>
      </c>
      <c r="E247" s="19" t="s">
        <v>17</v>
      </c>
      <c r="F247" s="19" t="s">
        <v>588</v>
      </c>
      <c r="G247" s="6">
        <v>120</v>
      </c>
      <c r="H247" s="19" t="s">
        <v>626</v>
      </c>
      <c r="I247" s="19"/>
    </row>
    <row r="248" spans="1:9" ht="19.5" customHeight="1">
      <c r="A248" s="4" t="s">
        <v>587</v>
      </c>
      <c r="B248" s="5">
        <v>2727272727</v>
      </c>
      <c r="C248" s="7">
        <v>0</v>
      </c>
      <c r="D248" s="5">
        <v>2727272727</v>
      </c>
      <c r="E248" s="19" t="s">
        <v>17</v>
      </c>
      <c r="F248" s="19" t="s">
        <v>588</v>
      </c>
      <c r="G248" s="6">
        <v>120</v>
      </c>
      <c r="H248" s="19" t="s">
        <v>626</v>
      </c>
      <c r="I248" s="19"/>
    </row>
    <row r="249" spans="1:9" ht="19.5" customHeight="1">
      <c r="A249" s="4" t="s">
        <v>587</v>
      </c>
      <c r="B249" s="5">
        <v>2727272727</v>
      </c>
      <c r="C249" s="7">
        <v>0</v>
      </c>
      <c r="D249" s="5">
        <v>2727272727</v>
      </c>
      <c r="E249" s="19" t="s">
        <v>17</v>
      </c>
      <c r="F249" s="19" t="s">
        <v>588</v>
      </c>
      <c r="G249" s="6">
        <v>120</v>
      </c>
      <c r="H249" s="19" t="s">
        <v>626</v>
      </c>
      <c r="I249" s="19"/>
    </row>
    <row r="250" spans="1:9" ht="19.5" customHeight="1">
      <c r="A250" s="4" t="s">
        <v>587</v>
      </c>
      <c r="B250" s="5">
        <v>2727272727</v>
      </c>
      <c r="C250" s="7">
        <v>0</v>
      </c>
      <c r="D250" s="5">
        <v>2727272727</v>
      </c>
      <c r="E250" s="19" t="s">
        <v>17</v>
      </c>
      <c r="F250" s="19" t="s">
        <v>588</v>
      </c>
      <c r="G250" s="6">
        <v>120</v>
      </c>
      <c r="H250" s="19" t="s">
        <v>626</v>
      </c>
      <c r="I250" s="19"/>
    </row>
    <row r="251" spans="1:9" ht="19.5" customHeight="1">
      <c r="A251" s="4" t="s">
        <v>587</v>
      </c>
      <c r="B251" s="5">
        <v>2727272727</v>
      </c>
      <c r="C251" s="7">
        <v>0</v>
      </c>
      <c r="D251" s="5">
        <v>2727272727</v>
      </c>
      <c r="E251" s="19" t="s">
        <v>17</v>
      </c>
      <c r="F251" s="19" t="s">
        <v>588</v>
      </c>
      <c r="G251" s="6">
        <v>120</v>
      </c>
      <c r="H251" s="19" t="s">
        <v>626</v>
      </c>
      <c r="I251" s="19"/>
    </row>
    <row r="252" spans="1:9" ht="19.5" customHeight="1">
      <c r="A252" s="4" t="s">
        <v>587</v>
      </c>
      <c r="B252" s="5">
        <v>2727272727</v>
      </c>
      <c r="C252" s="7">
        <v>0</v>
      </c>
      <c r="D252" s="5">
        <v>2727272727</v>
      </c>
      <c r="E252" s="19" t="s">
        <v>17</v>
      </c>
      <c r="F252" s="19" t="s">
        <v>588</v>
      </c>
      <c r="G252" s="6">
        <v>120</v>
      </c>
      <c r="H252" s="19" t="s">
        <v>626</v>
      </c>
      <c r="I252" s="19"/>
    </row>
    <row r="253" spans="1:9" ht="19.5" customHeight="1">
      <c r="A253" s="4" t="s">
        <v>587</v>
      </c>
      <c r="B253" s="5">
        <v>2727272727</v>
      </c>
      <c r="C253" s="7">
        <v>0</v>
      </c>
      <c r="D253" s="5">
        <v>2727272727</v>
      </c>
      <c r="E253" s="19" t="s">
        <v>17</v>
      </c>
      <c r="F253" s="19" t="s">
        <v>588</v>
      </c>
      <c r="G253" s="6">
        <v>120</v>
      </c>
      <c r="H253" s="19" t="s">
        <v>626</v>
      </c>
      <c r="I253" s="19"/>
    </row>
    <row r="254" spans="1:9" ht="19.5" customHeight="1">
      <c r="A254" s="4" t="s">
        <v>587</v>
      </c>
      <c r="B254" s="5">
        <v>2727272727</v>
      </c>
      <c r="C254" s="7">
        <v>0</v>
      </c>
      <c r="D254" s="5">
        <v>2727272727</v>
      </c>
      <c r="E254" s="19" t="s">
        <v>17</v>
      </c>
      <c r="F254" s="19" t="s">
        <v>588</v>
      </c>
      <c r="G254" s="6">
        <v>120</v>
      </c>
      <c r="H254" s="19" t="s">
        <v>626</v>
      </c>
      <c r="I254" s="19"/>
    </row>
    <row r="255" spans="1:9" ht="19.5" customHeight="1">
      <c r="A255" s="4" t="s">
        <v>587</v>
      </c>
      <c r="B255" s="5">
        <v>2727272727</v>
      </c>
      <c r="C255" s="7">
        <v>0</v>
      </c>
      <c r="D255" s="5">
        <v>2727272727</v>
      </c>
      <c r="E255" s="19" t="s">
        <v>17</v>
      </c>
      <c r="F255" s="19" t="s">
        <v>588</v>
      </c>
      <c r="G255" s="6">
        <v>120</v>
      </c>
      <c r="H255" s="19" t="s">
        <v>626</v>
      </c>
      <c r="I255" s="19"/>
    </row>
    <row r="256" spans="1:9" ht="19.5" customHeight="1">
      <c r="A256" s="4" t="s">
        <v>587</v>
      </c>
      <c r="B256" s="5">
        <v>2727272727</v>
      </c>
      <c r="C256" s="7">
        <v>0</v>
      </c>
      <c r="D256" s="5">
        <v>2727272727</v>
      </c>
      <c r="E256" s="19" t="s">
        <v>17</v>
      </c>
      <c r="F256" s="19" t="s">
        <v>588</v>
      </c>
      <c r="G256" s="6">
        <v>120</v>
      </c>
      <c r="H256" s="19" t="s">
        <v>626</v>
      </c>
      <c r="I256" s="19"/>
    </row>
    <row r="257" spans="1:9" ht="19.5" customHeight="1">
      <c r="A257" s="4" t="s">
        <v>587</v>
      </c>
      <c r="B257" s="5">
        <v>2727272727</v>
      </c>
      <c r="C257" s="7">
        <v>0</v>
      </c>
      <c r="D257" s="5">
        <v>2727272727</v>
      </c>
      <c r="E257" s="19" t="s">
        <v>17</v>
      </c>
      <c r="F257" s="19" t="s">
        <v>588</v>
      </c>
      <c r="G257" s="6">
        <v>120</v>
      </c>
      <c r="H257" s="19" t="s">
        <v>626</v>
      </c>
      <c r="I257" s="19"/>
    </row>
    <row r="258" spans="1:9" ht="19.5" customHeight="1">
      <c r="A258" s="4" t="s">
        <v>587</v>
      </c>
      <c r="B258" s="5">
        <v>2727272727</v>
      </c>
      <c r="C258" s="7">
        <v>0</v>
      </c>
      <c r="D258" s="5">
        <v>2727272727</v>
      </c>
      <c r="E258" s="19" t="s">
        <v>17</v>
      </c>
      <c r="F258" s="19" t="s">
        <v>588</v>
      </c>
      <c r="G258" s="6">
        <v>100.5</v>
      </c>
      <c r="H258" s="19" t="s">
        <v>626</v>
      </c>
      <c r="I258" s="19"/>
    </row>
    <row r="259" spans="1:9" ht="19.5" customHeight="1">
      <c r="A259" s="4" t="s">
        <v>587</v>
      </c>
      <c r="B259" s="5">
        <v>2727272727</v>
      </c>
      <c r="C259" s="7">
        <v>0</v>
      </c>
      <c r="D259" s="5">
        <v>2727272727</v>
      </c>
      <c r="E259" s="19" t="s">
        <v>17</v>
      </c>
      <c r="F259" s="19" t="s">
        <v>588</v>
      </c>
      <c r="G259" s="6">
        <v>74.5</v>
      </c>
      <c r="H259" s="19" t="s">
        <v>626</v>
      </c>
      <c r="I259" s="19"/>
    </row>
    <row r="260" spans="1:9" ht="19.5" customHeight="1">
      <c r="A260" s="4" t="s">
        <v>587</v>
      </c>
      <c r="B260" s="5">
        <v>2727272727</v>
      </c>
      <c r="C260" s="7">
        <v>0</v>
      </c>
      <c r="D260" s="5">
        <v>2727272727</v>
      </c>
      <c r="E260" s="19" t="s">
        <v>17</v>
      </c>
      <c r="F260" s="19" t="s">
        <v>588</v>
      </c>
      <c r="G260" s="6">
        <v>184</v>
      </c>
      <c r="H260" s="19" t="s">
        <v>626</v>
      </c>
      <c r="I260" s="19"/>
    </row>
    <row r="261" spans="1:9" ht="19.5" customHeight="1">
      <c r="A261" s="4" t="s">
        <v>587</v>
      </c>
      <c r="B261" s="5">
        <v>2727272727</v>
      </c>
      <c r="C261" s="7">
        <v>0</v>
      </c>
      <c r="D261" s="5">
        <v>2727272727</v>
      </c>
      <c r="E261" s="19" t="s">
        <v>17</v>
      </c>
      <c r="F261" s="19" t="s">
        <v>588</v>
      </c>
      <c r="G261" s="6">
        <v>96</v>
      </c>
      <c r="H261" s="19" t="s">
        <v>626</v>
      </c>
      <c r="I261" s="19"/>
    </row>
    <row r="262" spans="1:9" ht="19.5" customHeight="1">
      <c r="A262" s="4" t="s">
        <v>587</v>
      </c>
      <c r="B262" s="5">
        <v>2727272727</v>
      </c>
      <c r="C262" s="7">
        <v>0</v>
      </c>
      <c r="D262" s="5">
        <v>2727272727</v>
      </c>
      <c r="E262" s="19" t="s">
        <v>17</v>
      </c>
      <c r="F262" s="19" t="s">
        <v>588</v>
      </c>
      <c r="G262" s="6">
        <v>96</v>
      </c>
      <c r="H262" s="19" t="s">
        <v>626</v>
      </c>
      <c r="I262" s="19"/>
    </row>
    <row r="263" spans="1:9" ht="19.5" customHeight="1">
      <c r="A263" s="4" t="s">
        <v>587</v>
      </c>
      <c r="B263" s="5">
        <v>2727272727</v>
      </c>
      <c r="C263" s="7">
        <v>0</v>
      </c>
      <c r="D263" s="5">
        <v>2727272727</v>
      </c>
      <c r="E263" s="19" t="s">
        <v>17</v>
      </c>
      <c r="F263" s="19" t="s">
        <v>588</v>
      </c>
      <c r="G263" s="6">
        <v>116</v>
      </c>
      <c r="H263" s="19" t="s">
        <v>626</v>
      </c>
      <c r="I263" s="19"/>
    </row>
    <row r="264" spans="1:9" ht="19.5" customHeight="1">
      <c r="A264" s="4" t="s">
        <v>587</v>
      </c>
      <c r="B264" s="5">
        <v>2727272727</v>
      </c>
      <c r="C264" s="7">
        <v>0</v>
      </c>
      <c r="D264" s="5">
        <v>2727272727</v>
      </c>
      <c r="E264" s="19" t="s">
        <v>17</v>
      </c>
      <c r="F264" s="19" t="s">
        <v>588</v>
      </c>
      <c r="G264" s="6">
        <v>120</v>
      </c>
      <c r="H264" s="19" t="s">
        <v>626</v>
      </c>
      <c r="I264" s="19"/>
    </row>
    <row r="265" spans="1:9" ht="19.5" customHeight="1">
      <c r="A265" s="4" t="s">
        <v>587</v>
      </c>
      <c r="B265" s="5">
        <v>2727272727</v>
      </c>
      <c r="C265" s="7">
        <v>0</v>
      </c>
      <c r="D265" s="5">
        <v>2727272727</v>
      </c>
      <c r="E265" s="19" t="s">
        <v>17</v>
      </c>
      <c r="F265" s="19" t="s">
        <v>588</v>
      </c>
      <c r="G265" s="6">
        <v>120</v>
      </c>
      <c r="H265" s="19" t="s">
        <v>626</v>
      </c>
      <c r="I265" s="19"/>
    </row>
    <row r="266" spans="1:9" ht="19.5" customHeight="1">
      <c r="A266" s="4" t="s">
        <v>587</v>
      </c>
      <c r="B266" s="5">
        <v>2727272727</v>
      </c>
      <c r="C266" s="7">
        <v>0</v>
      </c>
      <c r="D266" s="5">
        <v>2727272727</v>
      </c>
      <c r="E266" s="19" t="s">
        <v>17</v>
      </c>
      <c r="F266" s="19" t="s">
        <v>588</v>
      </c>
      <c r="G266" s="6">
        <v>120</v>
      </c>
      <c r="H266" s="19" t="s">
        <v>626</v>
      </c>
      <c r="I266" s="19"/>
    </row>
    <row r="267" spans="1:9" ht="19.5" customHeight="1">
      <c r="A267" s="4" t="s">
        <v>587</v>
      </c>
      <c r="B267" s="5">
        <v>2727272727</v>
      </c>
      <c r="C267" s="7">
        <v>0</v>
      </c>
      <c r="D267" s="5">
        <v>2727272727</v>
      </c>
      <c r="E267" s="19" t="s">
        <v>17</v>
      </c>
      <c r="F267" s="19" t="s">
        <v>588</v>
      </c>
      <c r="G267" s="6">
        <v>120</v>
      </c>
      <c r="H267" s="19" t="s">
        <v>626</v>
      </c>
      <c r="I267" s="19"/>
    </row>
    <row r="268" spans="1:9" ht="19.5" customHeight="1">
      <c r="A268" s="4" t="s">
        <v>587</v>
      </c>
      <c r="B268" s="5">
        <v>2727272727</v>
      </c>
      <c r="C268" s="7">
        <v>0</v>
      </c>
      <c r="D268" s="5">
        <v>2727272727</v>
      </c>
      <c r="E268" s="19" t="s">
        <v>17</v>
      </c>
      <c r="F268" s="19" t="s">
        <v>588</v>
      </c>
      <c r="G268" s="6">
        <v>120</v>
      </c>
      <c r="H268" s="19" t="s">
        <v>626</v>
      </c>
      <c r="I268" s="19"/>
    </row>
    <row r="269" spans="1:9" ht="19.5" customHeight="1">
      <c r="A269" s="4" t="s">
        <v>587</v>
      </c>
      <c r="B269" s="5">
        <v>2727272727</v>
      </c>
      <c r="C269" s="7">
        <v>0</v>
      </c>
      <c r="D269" s="5">
        <v>2727272727</v>
      </c>
      <c r="E269" s="19" t="s">
        <v>17</v>
      </c>
      <c r="F269" s="19" t="s">
        <v>588</v>
      </c>
      <c r="G269" s="6">
        <v>120</v>
      </c>
      <c r="H269" s="19" t="s">
        <v>626</v>
      </c>
      <c r="I269" s="19"/>
    </row>
    <row r="270" spans="1:9" ht="19.5" customHeight="1">
      <c r="A270" s="4" t="s">
        <v>587</v>
      </c>
      <c r="B270" s="5">
        <v>2727272727</v>
      </c>
      <c r="C270" s="7">
        <v>0</v>
      </c>
      <c r="D270" s="5">
        <v>2727272727</v>
      </c>
      <c r="E270" s="19" t="s">
        <v>17</v>
      </c>
      <c r="F270" s="19" t="s">
        <v>588</v>
      </c>
      <c r="G270" s="6">
        <v>120</v>
      </c>
      <c r="H270" s="19" t="s">
        <v>626</v>
      </c>
      <c r="I270" s="19"/>
    </row>
    <row r="271" spans="1:9" ht="19.5" customHeight="1">
      <c r="A271" s="4" t="s">
        <v>587</v>
      </c>
      <c r="B271" s="5">
        <v>2727272727</v>
      </c>
      <c r="C271" s="7">
        <v>0</v>
      </c>
      <c r="D271" s="5">
        <v>2727272727</v>
      </c>
      <c r="E271" s="19" t="s">
        <v>17</v>
      </c>
      <c r="F271" s="19" t="s">
        <v>588</v>
      </c>
      <c r="G271" s="6">
        <v>120</v>
      </c>
      <c r="H271" s="19" t="s">
        <v>626</v>
      </c>
      <c r="I271" s="19"/>
    </row>
    <row r="272" spans="1:9" ht="19.5" customHeight="1">
      <c r="A272" s="4" t="s">
        <v>587</v>
      </c>
      <c r="B272" s="5">
        <v>2727272727</v>
      </c>
      <c r="C272" s="7">
        <v>0</v>
      </c>
      <c r="D272" s="5">
        <v>2727272727</v>
      </c>
      <c r="E272" s="19" t="s">
        <v>17</v>
      </c>
      <c r="F272" s="19" t="s">
        <v>588</v>
      </c>
      <c r="G272" s="6">
        <v>120</v>
      </c>
      <c r="H272" s="19" t="s">
        <v>626</v>
      </c>
      <c r="I272" s="19"/>
    </row>
    <row r="273" spans="1:9" ht="19.5" customHeight="1">
      <c r="A273" s="4" t="s">
        <v>587</v>
      </c>
      <c r="B273" s="5">
        <v>2727272727</v>
      </c>
      <c r="C273" s="7">
        <v>0</v>
      </c>
      <c r="D273" s="5">
        <v>2727272727</v>
      </c>
      <c r="E273" s="19" t="s">
        <v>17</v>
      </c>
      <c r="F273" s="19" t="s">
        <v>588</v>
      </c>
      <c r="G273" s="6">
        <v>120</v>
      </c>
      <c r="H273" s="19" t="s">
        <v>626</v>
      </c>
      <c r="I273" s="19"/>
    </row>
    <row r="274" spans="1:9" ht="19.5" customHeight="1">
      <c r="A274" s="4" t="s">
        <v>587</v>
      </c>
      <c r="B274" s="5">
        <v>2727272727</v>
      </c>
      <c r="C274" s="7">
        <v>0</v>
      </c>
      <c r="D274" s="5">
        <v>2727272727</v>
      </c>
      <c r="E274" s="19" t="s">
        <v>17</v>
      </c>
      <c r="F274" s="19" t="s">
        <v>588</v>
      </c>
      <c r="G274" s="6">
        <v>120</v>
      </c>
      <c r="H274" s="19" t="s">
        <v>626</v>
      </c>
      <c r="I274" s="19"/>
    </row>
    <row r="275" spans="1:9" ht="19.5" customHeight="1">
      <c r="A275" s="4" t="s">
        <v>587</v>
      </c>
      <c r="B275" s="5">
        <v>2727272727</v>
      </c>
      <c r="C275" s="7">
        <v>0</v>
      </c>
      <c r="D275" s="5">
        <v>2727272727</v>
      </c>
      <c r="E275" s="19" t="s">
        <v>17</v>
      </c>
      <c r="F275" s="19" t="s">
        <v>588</v>
      </c>
      <c r="G275" s="6">
        <v>120</v>
      </c>
      <c r="H275" s="19" t="s">
        <v>626</v>
      </c>
      <c r="I275" s="19"/>
    </row>
    <row r="276" spans="1:9" ht="19.5" customHeight="1">
      <c r="A276" s="4" t="s">
        <v>587</v>
      </c>
      <c r="B276" s="5">
        <v>2727272727</v>
      </c>
      <c r="C276" s="7">
        <v>0</v>
      </c>
      <c r="D276" s="5">
        <v>2727272727</v>
      </c>
      <c r="E276" s="19" t="s">
        <v>17</v>
      </c>
      <c r="F276" s="19" t="s">
        <v>588</v>
      </c>
      <c r="G276" s="6">
        <v>120</v>
      </c>
      <c r="H276" s="19" t="s">
        <v>626</v>
      </c>
      <c r="I276" s="19"/>
    </row>
    <row r="277" spans="1:9" ht="19.5" customHeight="1">
      <c r="A277" s="4" t="s">
        <v>587</v>
      </c>
      <c r="B277" s="5">
        <v>2727272727</v>
      </c>
      <c r="C277" s="7">
        <v>0</v>
      </c>
      <c r="D277" s="5">
        <v>2727272727</v>
      </c>
      <c r="E277" s="19" t="s">
        <v>17</v>
      </c>
      <c r="F277" s="19" t="s">
        <v>588</v>
      </c>
      <c r="G277" s="6">
        <v>120</v>
      </c>
      <c r="H277" s="19" t="s">
        <v>626</v>
      </c>
      <c r="I277" s="19"/>
    </row>
    <row r="278" spans="1:9" ht="19.5" customHeight="1">
      <c r="A278" s="4" t="s">
        <v>587</v>
      </c>
      <c r="B278" s="5">
        <v>2727272727</v>
      </c>
      <c r="C278" s="7">
        <v>0</v>
      </c>
      <c r="D278" s="5">
        <v>2727272727</v>
      </c>
      <c r="E278" s="19" t="s">
        <v>17</v>
      </c>
      <c r="F278" s="19" t="s">
        <v>588</v>
      </c>
      <c r="G278" s="6">
        <v>120</v>
      </c>
      <c r="H278" s="19" t="s">
        <v>626</v>
      </c>
      <c r="I278" s="19"/>
    </row>
    <row r="279" spans="1:9" ht="19.5" customHeight="1">
      <c r="A279" s="4" t="s">
        <v>587</v>
      </c>
      <c r="B279" s="5">
        <v>2727272727</v>
      </c>
      <c r="C279" s="7">
        <v>0</v>
      </c>
      <c r="D279" s="5">
        <v>2727272727</v>
      </c>
      <c r="E279" s="19" t="s">
        <v>17</v>
      </c>
      <c r="F279" s="19" t="s">
        <v>588</v>
      </c>
      <c r="G279" s="6">
        <v>120</v>
      </c>
      <c r="H279" s="19" t="s">
        <v>626</v>
      </c>
      <c r="I279" s="19"/>
    </row>
    <row r="280" spans="1:9" ht="19.5" customHeight="1">
      <c r="A280" s="4" t="s">
        <v>587</v>
      </c>
      <c r="B280" s="5">
        <v>2727272727</v>
      </c>
      <c r="C280" s="7">
        <v>0</v>
      </c>
      <c r="D280" s="5">
        <v>2727272727</v>
      </c>
      <c r="E280" s="19" t="s">
        <v>17</v>
      </c>
      <c r="F280" s="19" t="s">
        <v>588</v>
      </c>
      <c r="G280" s="6">
        <v>120</v>
      </c>
      <c r="H280" s="19" t="s">
        <v>626</v>
      </c>
      <c r="I280" s="19"/>
    </row>
    <row r="281" spans="1:9" ht="19.5" customHeight="1">
      <c r="A281" s="4" t="s">
        <v>587</v>
      </c>
      <c r="B281" s="5">
        <v>2727272727</v>
      </c>
      <c r="C281" s="7">
        <v>0</v>
      </c>
      <c r="D281" s="5">
        <v>2727272727</v>
      </c>
      <c r="E281" s="19" t="s">
        <v>17</v>
      </c>
      <c r="F281" s="19" t="s">
        <v>588</v>
      </c>
      <c r="G281" s="6">
        <v>120</v>
      </c>
      <c r="H281" s="19" t="s">
        <v>626</v>
      </c>
      <c r="I281" s="19"/>
    </row>
    <row r="282" spans="1:9" ht="19.5" customHeight="1">
      <c r="A282" s="4" t="s">
        <v>587</v>
      </c>
      <c r="B282" s="5">
        <v>2727272727</v>
      </c>
      <c r="C282" s="7">
        <v>0</v>
      </c>
      <c r="D282" s="5">
        <v>2727272727</v>
      </c>
      <c r="E282" s="19" t="s">
        <v>17</v>
      </c>
      <c r="F282" s="19" t="s">
        <v>588</v>
      </c>
      <c r="G282" s="6">
        <v>120</v>
      </c>
      <c r="H282" s="19" t="s">
        <v>626</v>
      </c>
      <c r="I282" s="19"/>
    </row>
    <row r="283" spans="1:9" ht="19.5" customHeight="1">
      <c r="A283" s="4" t="s">
        <v>587</v>
      </c>
      <c r="B283" s="5">
        <v>2727272727</v>
      </c>
      <c r="C283" s="7">
        <v>0</v>
      </c>
      <c r="D283" s="5">
        <v>2727272727</v>
      </c>
      <c r="E283" s="19" t="s">
        <v>17</v>
      </c>
      <c r="F283" s="19" t="s">
        <v>588</v>
      </c>
      <c r="G283" s="6">
        <v>120</v>
      </c>
      <c r="H283" s="19" t="s">
        <v>626</v>
      </c>
      <c r="I283" s="19"/>
    </row>
    <row r="284" spans="1:9" ht="19.5" customHeight="1">
      <c r="A284" s="4" t="s">
        <v>587</v>
      </c>
      <c r="B284" s="5">
        <v>2727272727</v>
      </c>
      <c r="C284" s="7">
        <v>0</v>
      </c>
      <c r="D284" s="5">
        <v>2727272727</v>
      </c>
      <c r="E284" s="19" t="s">
        <v>17</v>
      </c>
      <c r="F284" s="19" t="s">
        <v>588</v>
      </c>
      <c r="G284" s="6">
        <v>120</v>
      </c>
      <c r="H284" s="19" t="s">
        <v>626</v>
      </c>
      <c r="I284" s="19"/>
    </row>
    <row r="285" spans="1:9" ht="19.5" customHeight="1">
      <c r="A285" s="4" t="s">
        <v>587</v>
      </c>
      <c r="B285" s="5">
        <v>2727272727</v>
      </c>
      <c r="C285" s="7">
        <v>0</v>
      </c>
      <c r="D285" s="5">
        <v>2727272727</v>
      </c>
      <c r="E285" s="19" t="s">
        <v>17</v>
      </c>
      <c r="F285" s="19" t="s">
        <v>588</v>
      </c>
      <c r="G285" s="6">
        <v>120</v>
      </c>
      <c r="H285" s="19" t="s">
        <v>626</v>
      </c>
      <c r="I285" s="19"/>
    </row>
    <row r="286" spans="1:9" ht="19.5" customHeight="1">
      <c r="A286" s="4" t="s">
        <v>587</v>
      </c>
      <c r="B286" s="5">
        <v>2727272727</v>
      </c>
      <c r="C286" s="7">
        <v>0</v>
      </c>
      <c r="D286" s="5">
        <v>2727272727</v>
      </c>
      <c r="E286" s="19" t="s">
        <v>17</v>
      </c>
      <c r="F286" s="19" t="s">
        <v>588</v>
      </c>
      <c r="G286" s="6">
        <v>120</v>
      </c>
      <c r="H286" s="19" t="s">
        <v>626</v>
      </c>
      <c r="I286" s="19"/>
    </row>
    <row r="287" spans="1:9" ht="19.5" customHeight="1">
      <c r="A287" s="4" t="s">
        <v>587</v>
      </c>
      <c r="B287" s="5">
        <v>2727272727</v>
      </c>
      <c r="C287" s="7">
        <v>0</v>
      </c>
      <c r="D287" s="5">
        <v>2727272727</v>
      </c>
      <c r="E287" s="19" t="s">
        <v>17</v>
      </c>
      <c r="F287" s="19" t="s">
        <v>588</v>
      </c>
      <c r="G287" s="6">
        <v>120</v>
      </c>
      <c r="H287" s="19" t="s">
        <v>626</v>
      </c>
      <c r="I287" s="19"/>
    </row>
    <row r="288" spans="1:9" ht="19.5" customHeight="1">
      <c r="A288" s="4" t="s">
        <v>587</v>
      </c>
      <c r="B288" s="5">
        <v>2727272727</v>
      </c>
      <c r="C288" s="7">
        <v>0</v>
      </c>
      <c r="D288" s="5">
        <v>2727272727</v>
      </c>
      <c r="E288" s="19" t="s">
        <v>17</v>
      </c>
      <c r="F288" s="19" t="s">
        <v>588</v>
      </c>
      <c r="G288" s="6">
        <v>120</v>
      </c>
      <c r="H288" s="19" t="s">
        <v>626</v>
      </c>
      <c r="I288" s="19"/>
    </row>
    <row r="289" spans="1:9" ht="19.5" customHeight="1">
      <c r="A289" s="4" t="s">
        <v>587</v>
      </c>
      <c r="B289" s="5">
        <v>2727272727</v>
      </c>
      <c r="C289" s="7">
        <v>0</v>
      </c>
      <c r="D289" s="5">
        <v>2727272727</v>
      </c>
      <c r="E289" s="19" t="s">
        <v>17</v>
      </c>
      <c r="F289" s="19" t="s">
        <v>588</v>
      </c>
      <c r="G289" s="6">
        <v>120</v>
      </c>
      <c r="H289" s="19" t="s">
        <v>626</v>
      </c>
      <c r="I289" s="19"/>
    </row>
    <row r="290" spans="1:9" ht="19.5" customHeight="1">
      <c r="A290" s="4" t="s">
        <v>587</v>
      </c>
      <c r="B290" s="5">
        <v>2727272727</v>
      </c>
      <c r="C290" s="7">
        <v>0</v>
      </c>
      <c r="D290" s="5">
        <v>2727272727</v>
      </c>
      <c r="E290" s="19" t="s">
        <v>17</v>
      </c>
      <c r="F290" s="19" t="s">
        <v>588</v>
      </c>
      <c r="G290" s="6">
        <v>120</v>
      </c>
      <c r="H290" s="19" t="s">
        <v>626</v>
      </c>
      <c r="I290" s="19"/>
    </row>
    <row r="291" spans="1:9" ht="19.5" customHeight="1">
      <c r="A291" s="4" t="s">
        <v>587</v>
      </c>
      <c r="B291" s="5">
        <v>2727272727</v>
      </c>
      <c r="C291" s="7">
        <v>0</v>
      </c>
      <c r="D291" s="5">
        <v>2727272727</v>
      </c>
      <c r="E291" s="19" t="s">
        <v>17</v>
      </c>
      <c r="F291" s="19" t="s">
        <v>588</v>
      </c>
      <c r="G291" s="6">
        <v>120</v>
      </c>
      <c r="H291" s="19" t="s">
        <v>626</v>
      </c>
      <c r="I291" s="19"/>
    </row>
    <row r="292" spans="1:9" ht="19.5" customHeight="1">
      <c r="A292" s="4" t="s">
        <v>587</v>
      </c>
      <c r="B292" s="5">
        <v>2727272727</v>
      </c>
      <c r="C292" s="7">
        <v>0</v>
      </c>
      <c r="D292" s="5">
        <v>2727272727</v>
      </c>
      <c r="E292" s="19" t="s">
        <v>17</v>
      </c>
      <c r="F292" s="19" t="s">
        <v>588</v>
      </c>
      <c r="G292" s="6">
        <v>120</v>
      </c>
      <c r="H292" s="19" t="s">
        <v>626</v>
      </c>
      <c r="I292" s="19"/>
    </row>
    <row r="293" spans="1:9" ht="19.5" customHeight="1">
      <c r="A293" s="4" t="s">
        <v>587</v>
      </c>
      <c r="B293" s="5">
        <v>2727272727</v>
      </c>
      <c r="C293" s="7">
        <v>0</v>
      </c>
      <c r="D293" s="5">
        <v>2727272727</v>
      </c>
      <c r="E293" s="19" t="s">
        <v>17</v>
      </c>
      <c r="F293" s="19" t="s">
        <v>588</v>
      </c>
      <c r="G293" s="6">
        <v>120</v>
      </c>
      <c r="H293" s="19" t="s">
        <v>626</v>
      </c>
      <c r="I293" s="19"/>
    </row>
    <row r="294" spans="1:9" ht="19.5" customHeight="1">
      <c r="A294" s="4" t="s">
        <v>587</v>
      </c>
      <c r="B294" s="5">
        <v>2727272727</v>
      </c>
      <c r="C294" s="7">
        <v>0</v>
      </c>
      <c r="D294" s="5">
        <v>2727272727</v>
      </c>
      <c r="E294" s="19" t="s">
        <v>17</v>
      </c>
      <c r="F294" s="19" t="s">
        <v>588</v>
      </c>
      <c r="G294" s="6">
        <v>120</v>
      </c>
      <c r="H294" s="19" t="s">
        <v>626</v>
      </c>
      <c r="I294" s="19"/>
    </row>
    <row r="295" spans="1:9" ht="19.5" customHeight="1">
      <c r="A295" s="4" t="s">
        <v>587</v>
      </c>
      <c r="B295" s="5">
        <v>2727272727</v>
      </c>
      <c r="C295" s="7">
        <v>0</v>
      </c>
      <c r="D295" s="5">
        <v>2727272727</v>
      </c>
      <c r="E295" s="19" t="s">
        <v>17</v>
      </c>
      <c r="F295" s="19" t="s">
        <v>588</v>
      </c>
      <c r="G295" s="6">
        <v>120</v>
      </c>
      <c r="H295" s="19" t="s">
        <v>626</v>
      </c>
      <c r="I295" s="19"/>
    </row>
    <row r="296" spans="1:9" ht="19.5" customHeight="1">
      <c r="A296" s="4" t="s">
        <v>587</v>
      </c>
      <c r="B296" s="5">
        <v>2727272727</v>
      </c>
      <c r="C296" s="7">
        <v>0</v>
      </c>
      <c r="D296" s="5">
        <v>2727272727</v>
      </c>
      <c r="E296" s="19" t="s">
        <v>17</v>
      </c>
      <c r="F296" s="19" t="s">
        <v>588</v>
      </c>
      <c r="G296" s="6">
        <v>120</v>
      </c>
      <c r="H296" s="19" t="s">
        <v>626</v>
      </c>
      <c r="I296" s="19"/>
    </row>
    <row r="297" spans="1:9" ht="19.5" customHeight="1">
      <c r="A297" s="4" t="s">
        <v>587</v>
      </c>
      <c r="B297" s="5">
        <v>2727272727</v>
      </c>
      <c r="C297" s="7">
        <v>0</v>
      </c>
      <c r="D297" s="5">
        <v>2727272727</v>
      </c>
      <c r="E297" s="19" t="s">
        <v>17</v>
      </c>
      <c r="F297" s="19" t="s">
        <v>588</v>
      </c>
      <c r="G297" s="6">
        <v>120</v>
      </c>
      <c r="H297" s="19" t="s">
        <v>626</v>
      </c>
      <c r="I297" s="19"/>
    </row>
    <row r="298" spans="1:9" ht="19.5" customHeight="1">
      <c r="A298" s="4" t="s">
        <v>587</v>
      </c>
      <c r="B298" s="5">
        <v>2727272727</v>
      </c>
      <c r="C298" s="7">
        <v>0</v>
      </c>
      <c r="D298" s="5">
        <v>2727272727</v>
      </c>
      <c r="E298" s="19" t="s">
        <v>17</v>
      </c>
      <c r="F298" s="19" t="s">
        <v>588</v>
      </c>
      <c r="G298" s="6">
        <v>96</v>
      </c>
      <c r="H298" s="19" t="s">
        <v>626</v>
      </c>
      <c r="I298" s="19"/>
    </row>
    <row r="299" spans="1:9" ht="19.5" customHeight="1">
      <c r="A299" s="4" t="s">
        <v>587</v>
      </c>
      <c r="B299" s="5">
        <v>2727272727</v>
      </c>
      <c r="C299" s="7">
        <v>0</v>
      </c>
      <c r="D299" s="5">
        <v>2727272727</v>
      </c>
      <c r="E299" s="19" t="s">
        <v>17</v>
      </c>
      <c r="F299" s="19" t="s">
        <v>588</v>
      </c>
      <c r="G299" s="6">
        <v>96</v>
      </c>
      <c r="H299" s="19" t="s">
        <v>626</v>
      </c>
      <c r="I299" s="19"/>
    </row>
    <row r="300" spans="1:9" ht="19.5" customHeight="1">
      <c r="A300" s="4" t="s">
        <v>587</v>
      </c>
      <c r="B300" s="5">
        <v>2727272727</v>
      </c>
      <c r="C300" s="7">
        <v>0</v>
      </c>
      <c r="D300" s="5">
        <v>2727272727</v>
      </c>
      <c r="E300" s="19" t="s">
        <v>17</v>
      </c>
      <c r="F300" s="19" t="s">
        <v>588</v>
      </c>
      <c r="G300" s="6">
        <v>96</v>
      </c>
      <c r="H300" s="19" t="s">
        <v>626</v>
      </c>
      <c r="I300" s="19"/>
    </row>
    <row r="301" spans="1:9" ht="19.5" customHeight="1">
      <c r="A301" s="4" t="s">
        <v>587</v>
      </c>
      <c r="B301" s="5">
        <v>2727272727</v>
      </c>
      <c r="C301" s="7">
        <v>0</v>
      </c>
      <c r="D301" s="5">
        <v>2727272727</v>
      </c>
      <c r="E301" s="19" t="s">
        <v>17</v>
      </c>
      <c r="F301" s="19" t="s">
        <v>588</v>
      </c>
      <c r="G301" s="6">
        <v>96</v>
      </c>
      <c r="H301" s="19" t="s">
        <v>626</v>
      </c>
      <c r="I301" s="19"/>
    </row>
    <row r="302" spans="1:9" ht="19.5" customHeight="1">
      <c r="A302" s="4" t="s">
        <v>587</v>
      </c>
      <c r="B302" s="5">
        <v>2727272727</v>
      </c>
      <c r="C302" s="7">
        <v>0</v>
      </c>
      <c r="D302" s="5">
        <v>2727272727</v>
      </c>
      <c r="E302" s="19" t="s">
        <v>17</v>
      </c>
      <c r="F302" s="19" t="s">
        <v>588</v>
      </c>
      <c r="G302" s="6">
        <v>96</v>
      </c>
      <c r="H302" s="19" t="s">
        <v>626</v>
      </c>
      <c r="I302" s="19"/>
    </row>
    <row r="303" spans="1:9" ht="19.5" customHeight="1">
      <c r="A303" s="4" t="s">
        <v>587</v>
      </c>
      <c r="B303" s="5">
        <v>2727272727</v>
      </c>
      <c r="C303" s="7">
        <v>0</v>
      </c>
      <c r="D303" s="5">
        <v>2727272727</v>
      </c>
      <c r="E303" s="19" t="s">
        <v>17</v>
      </c>
      <c r="F303" s="19" t="s">
        <v>588</v>
      </c>
      <c r="G303" s="6">
        <v>120</v>
      </c>
      <c r="H303" s="19" t="s">
        <v>626</v>
      </c>
      <c r="I303" s="19"/>
    </row>
    <row r="304" spans="1:9" ht="19.5" customHeight="1">
      <c r="A304" s="4" t="s">
        <v>587</v>
      </c>
      <c r="B304" s="5">
        <v>2727272727</v>
      </c>
      <c r="C304" s="7">
        <v>0</v>
      </c>
      <c r="D304" s="5">
        <v>2727272727</v>
      </c>
      <c r="E304" s="19" t="s">
        <v>17</v>
      </c>
      <c r="F304" s="19" t="s">
        <v>588</v>
      </c>
      <c r="G304" s="6">
        <v>120</v>
      </c>
      <c r="H304" s="19" t="s">
        <v>626</v>
      </c>
      <c r="I304" s="19"/>
    </row>
    <row r="305" spans="1:9" ht="19.5" customHeight="1">
      <c r="A305" s="4" t="s">
        <v>587</v>
      </c>
      <c r="B305" s="5">
        <v>2727272727</v>
      </c>
      <c r="C305" s="7">
        <v>0</v>
      </c>
      <c r="D305" s="5">
        <v>2727272727</v>
      </c>
      <c r="E305" s="19" t="s">
        <v>17</v>
      </c>
      <c r="F305" s="19" t="s">
        <v>588</v>
      </c>
      <c r="G305" s="6">
        <v>120</v>
      </c>
      <c r="H305" s="19" t="s">
        <v>626</v>
      </c>
      <c r="I305" s="19"/>
    </row>
    <row r="306" spans="1:9" ht="19.5" customHeight="1">
      <c r="A306" s="4" t="s">
        <v>587</v>
      </c>
      <c r="B306" s="5">
        <v>2727272727</v>
      </c>
      <c r="C306" s="7">
        <v>0</v>
      </c>
      <c r="D306" s="5">
        <v>2727272727</v>
      </c>
      <c r="E306" s="19" t="s">
        <v>17</v>
      </c>
      <c r="F306" s="19" t="s">
        <v>588</v>
      </c>
      <c r="G306" s="6">
        <v>120</v>
      </c>
      <c r="H306" s="19" t="s">
        <v>626</v>
      </c>
      <c r="I306" s="19"/>
    </row>
    <row r="307" spans="1:9" ht="19.5" customHeight="1">
      <c r="A307" s="4" t="s">
        <v>587</v>
      </c>
      <c r="B307" s="5">
        <v>2727272727</v>
      </c>
      <c r="C307" s="7">
        <v>0</v>
      </c>
      <c r="D307" s="5">
        <v>2727272727</v>
      </c>
      <c r="E307" s="19" t="s">
        <v>17</v>
      </c>
      <c r="F307" s="19" t="s">
        <v>588</v>
      </c>
      <c r="G307" s="6">
        <v>120</v>
      </c>
      <c r="H307" s="19" t="s">
        <v>626</v>
      </c>
      <c r="I307" s="19"/>
    </row>
    <row r="308" spans="1:9" ht="19.5" customHeight="1">
      <c r="A308" s="4" t="s">
        <v>587</v>
      </c>
      <c r="B308" s="5">
        <v>2727272727</v>
      </c>
      <c r="C308" s="7">
        <v>0</v>
      </c>
      <c r="D308" s="5">
        <v>2727272727</v>
      </c>
      <c r="E308" s="19" t="s">
        <v>17</v>
      </c>
      <c r="F308" s="19" t="s">
        <v>588</v>
      </c>
      <c r="G308" s="6">
        <v>120</v>
      </c>
      <c r="H308" s="19" t="s">
        <v>626</v>
      </c>
      <c r="I308" s="19"/>
    </row>
    <row r="309" spans="1:9" ht="19.5" customHeight="1">
      <c r="A309" s="4" t="s">
        <v>587</v>
      </c>
      <c r="B309" s="5">
        <v>2727272727</v>
      </c>
      <c r="C309" s="7">
        <v>0</v>
      </c>
      <c r="D309" s="5">
        <v>2727272727</v>
      </c>
      <c r="E309" s="19" t="s">
        <v>17</v>
      </c>
      <c r="F309" s="19" t="s">
        <v>588</v>
      </c>
      <c r="G309" s="6">
        <v>120</v>
      </c>
      <c r="H309" s="19" t="s">
        <v>626</v>
      </c>
      <c r="I309" s="19"/>
    </row>
    <row r="310" spans="1:9" ht="19.5" customHeight="1">
      <c r="A310" s="4" t="s">
        <v>587</v>
      </c>
      <c r="B310" s="5">
        <v>2727272727</v>
      </c>
      <c r="C310" s="7">
        <v>0</v>
      </c>
      <c r="D310" s="5">
        <v>2727272727</v>
      </c>
      <c r="E310" s="19" t="s">
        <v>17</v>
      </c>
      <c r="F310" s="19" t="s">
        <v>588</v>
      </c>
      <c r="G310" s="6">
        <v>120</v>
      </c>
      <c r="H310" s="19" t="s">
        <v>626</v>
      </c>
      <c r="I310" s="19"/>
    </row>
    <row r="311" spans="1:9" ht="19.5" customHeight="1">
      <c r="A311" s="4" t="s">
        <v>587</v>
      </c>
      <c r="B311" s="5">
        <v>2727272727</v>
      </c>
      <c r="C311" s="7">
        <v>0</v>
      </c>
      <c r="D311" s="5">
        <v>2727272727</v>
      </c>
      <c r="E311" s="19" t="s">
        <v>17</v>
      </c>
      <c r="F311" s="19" t="s">
        <v>588</v>
      </c>
      <c r="G311" s="6">
        <v>120</v>
      </c>
      <c r="H311" s="19" t="s">
        <v>626</v>
      </c>
      <c r="I311" s="19"/>
    </row>
    <row r="312" spans="1:9" ht="19.5" customHeight="1">
      <c r="A312" s="4" t="s">
        <v>587</v>
      </c>
      <c r="B312" s="5">
        <v>2727272727</v>
      </c>
      <c r="C312" s="7">
        <v>0</v>
      </c>
      <c r="D312" s="5">
        <v>2727272727</v>
      </c>
      <c r="E312" s="19" t="s">
        <v>17</v>
      </c>
      <c r="F312" s="19" t="s">
        <v>588</v>
      </c>
      <c r="G312" s="6">
        <v>120</v>
      </c>
      <c r="H312" s="19" t="s">
        <v>626</v>
      </c>
      <c r="I312" s="19"/>
    </row>
    <row r="313" spans="1:9" ht="19.5" customHeight="1">
      <c r="A313" s="4" t="s">
        <v>587</v>
      </c>
      <c r="B313" s="5">
        <v>2727272727</v>
      </c>
      <c r="C313" s="7">
        <v>0</v>
      </c>
      <c r="D313" s="5">
        <v>2727272727</v>
      </c>
      <c r="E313" s="19" t="s">
        <v>17</v>
      </c>
      <c r="F313" s="19" t="s">
        <v>588</v>
      </c>
      <c r="G313" s="6">
        <v>120</v>
      </c>
      <c r="H313" s="19" t="s">
        <v>626</v>
      </c>
      <c r="I313" s="19"/>
    </row>
    <row r="314" spans="1:9" ht="19.5" customHeight="1">
      <c r="A314" s="4" t="s">
        <v>587</v>
      </c>
      <c r="B314" s="5">
        <v>2727272727</v>
      </c>
      <c r="C314" s="7">
        <v>0</v>
      </c>
      <c r="D314" s="5">
        <v>2727272727</v>
      </c>
      <c r="E314" s="19" t="s">
        <v>17</v>
      </c>
      <c r="F314" s="19" t="s">
        <v>588</v>
      </c>
      <c r="G314" s="6">
        <v>120</v>
      </c>
      <c r="H314" s="19" t="s">
        <v>626</v>
      </c>
      <c r="I314" s="19"/>
    </row>
    <row r="315" spans="1:9" ht="19.5" customHeight="1">
      <c r="A315" s="4" t="s">
        <v>587</v>
      </c>
      <c r="B315" s="5">
        <v>2727272727</v>
      </c>
      <c r="C315" s="7">
        <v>0</v>
      </c>
      <c r="D315" s="5">
        <v>2727272727</v>
      </c>
      <c r="E315" s="19" t="s">
        <v>17</v>
      </c>
      <c r="F315" s="19" t="s">
        <v>588</v>
      </c>
      <c r="G315" s="6">
        <v>120</v>
      </c>
      <c r="H315" s="19" t="s">
        <v>626</v>
      </c>
      <c r="I315" s="19"/>
    </row>
    <row r="316" spans="1:9" ht="19.5" customHeight="1">
      <c r="A316" s="4" t="s">
        <v>587</v>
      </c>
      <c r="B316" s="5">
        <v>2727272727</v>
      </c>
      <c r="C316" s="7">
        <v>0</v>
      </c>
      <c r="D316" s="5">
        <v>2727272727</v>
      </c>
      <c r="E316" s="19" t="s">
        <v>17</v>
      </c>
      <c r="F316" s="19" t="s">
        <v>588</v>
      </c>
      <c r="G316" s="6">
        <v>120</v>
      </c>
      <c r="H316" s="19" t="s">
        <v>626</v>
      </c>
      <c r="I316" s="19"/>
    </row>
    <row r="317" spans="1:9" ht="19.5" customHeight="1">
      <c r="A317" s="4" t="s">
        <v>587</v>
      </c>
      <c r="B317" s="5">
        <v>2727272727</v>
      </c>
      <c r="C317" s="7">
        <v>0</v>
      </c>
      <c r="D317" s="5">
        <v>2727272727</v>
      </c>
      <c r="E317" s="19" t="s">
        <v>17</v>
      </c>
      <c r="F317" s="19" t="s">
        <v>588</v>
      </c>
      <c r="G317" s="6">
        <v>120</v>
      </c>
      <c r="H317" s="19" t="s">
        <v>626</v>
      </c>
      <c r="I317" s="19"/>
    </row>
    <row r="318" spans="1:9" ht="19.5" customHeight="1">
      <c r="A318" s="4" t="s">
        <v>587</v>
      </c>
      <c r="B318" s="5">
        <v>2727272727</v>
      </c>
      <c r="C318" s="7">
        <v>0</v>
      </c>
      <c r="D318" s="5">
        <v>2727272727</v>
      </c>
      <c r="E318" s="19" t="s">
        <v>17</v>
      </c>
      <c r="F318" s="19" t="s">
        <v>588</v>
      </c>
      <c r="G318" s="6">
        <v>120</v>
      </c>
      <c r="H318" s="19" t="s">
        <v>626</v>
      </c>
      <c r="I318" s="19"/>
    </row>
    <row r="319" spans="1:9" ht="19.5" customHeight="1">
      <c r="A319" s="4" t="s">
        <v>587</v>
      </c>
      <c r="B319" s="5">
        <v>2727272727</v>
      </c>
      <c r="C319" s="7">
        <v>0</v>
      </c>
      <c r="D319" s="5">
        <v>2727272727</v>
      </c>
      <c r="E319" s="19" t="s">
        <v>17</v>
      </c>
      <c r="F319" s="19" t="s">
        <v>588</v>
      </c>
      <c r="G319" s="6">
        <v>120</v>
      </c>
      <c r="H319" s="19" t="s">
        <v>626</v>
      </c>
      <c r="I319" s="19"/>
    </row>
    <row r="320" spans="1:9" ht="19.5" customHeight="1">
      <c r="A320" s="4" t="s">
        <v>587</v>
      </c>
      <c r="B320" s="5">
        <v>2727272727</v>
      </c>
      <c r="C320" s="7">
        <v>0</v>
      </c>
      <c r="D320" s="5">
        <v>2727272727</v>
      </c>
      <c r="E320" s="19" t="s">
        <v>17</v>
      </c>
      <c r="F320" s="19" t="s">
        <v>588</v>
      </c>
      <c r="G320" s="6">
        <v>120</v>
      </c>
      <c r="H320" s="19" t="s">
        <v>626</v>
      </c>
      <c r="I320" s="19"/>
    </row>
    <row r="321" spans="1:9" ht="19.5" customHeight="1">
      <c r="A321" s="4" t="s">
        <v>587</v>
      </c>
      <c r="B321" s="5">
        <v>2727272727</v>
      </c>
      <c r="C321" s="7">
        <v>0</v>
      </c>
      <c r="D321" s="5">
        <v>2727272727</v>
      </c>
      <c r="E321" s="19" t="s">
        <v>17</v>
      </c>
      <c r="F321" s="19" t="s">
        <v>588</v>
      </c>
      <c r="G321" s="6">
        <v>120</v>
      </c>
      <c r="H321" s="19" t="s">
        <v>626</v>
      </c>
      <c r="I321" s="19"/>
    </row>
    <row r="322" spans="1:9" ht="19.5" customHeight="1">
      <c r="A322" s="4" t="s">
        <v>587</v>
      </c>
      <c r="B322" s="5">
        <v>2727272727</v>
      </c>
      <c r="C322" s="7">
        <v>0</v>
      </c>
      <c r="D322" s="5">
        <v>2727272727</v>
      </c>
      <c r="E322" s="19" t="s">
        <v>17</v>
      </c>
      <c r="F322" s="19" t="s">
        <v>588</v>
      </c>
      <c r="G322" s="6">
        <v>120</v>
      </c>
      <c r="H322" s="19" t="s">
        <v>626</v>
      </c>
      <c r="I322" s="19"/>
    </row>
    <row r="323" spans="1:9" ht="19.5" customHeight="1">
      <c r="A323" s="4" t="s">
        <v>587</v>
      </c>
      <c r="B323" s="5">
        <v>2727272727</v>
      </c>
      <c r="C323" s="7">
        <v>0</v>
      </c>
      <c r="D323" s="5">
        <v>2727272727</v>
      </c>
      <c r="E323" s="19" t="s">
        <v>17</v>
      </c>
      <c r="F323" s="19" t="s">
        <v>588</v>
      </c>
      <c r="G323" s="6">
        <v>120</v>
      </c>
      <c r="H323" s="19" t="s">
        <v>626</v>
      </c>
      <c r="I323" s="19"/>
    </row>
    <row r="324" spans="1:9" ht="19.5" customHeight="1">
      <c r="A324" s="4" t="s">
        <v>587</v>
      </c>
      <c r="B324" s="5">
        <v>2727272727</v>
      </c>
      <c r="C324" s="7">
        <v>0</v>
      </c>
      <c r="D324" s="5">
        <v>2727272727</v>
      </c>
      <c r="E324" s="19" t="s">
        <v>17</v>
      </c>
      <c r="F324" s="19" t="s">
        <v>588</v>
      </c>
      <c r="G324" s="6">
        <v>120</v>
      </c>
      <c r="H324" s="19" t="s">
        <v>626</v>
      </c>
      <c r="I324" s="19"/>
    </row>
    <row r="325" spans="1:9" ht="19.5" customHeight="1">
      <c r="A325" s="4" t="s">
        <v>587</v>
      </c>
      <c r="B325" s="5">
        <v>2727272727</v>
      </c>
      <c r="C325" s="7">
        <v>0</v>
      </c>
      <c r="D325" s="5">
        <v>2727272727</v>
      </c>
      <c r="E325" s="19" t="s">
        <v>17</v>
      </c>
      <c r="F325" s="19" t="s">
        <v>588</v>
      </c>
      <c r="G325" s="6">
        <v>120</v>
      </c>
      <c r="H325" s="19" t="s">
        <v>626</v>
      </c>
      <c r="I325" s="19"/>
    </row>
    <row r="326" spans="1:9" ht="19.5" customHeight="1">
      <c r="A326" s="4" t="s">
        <v>587</v>
      </c>
      <c r="B326" s="5">
        <v>2727272727</v>
      </c>
      <c r="C326" s="7">
        <v>0</v>
      </c>
      <c r="D326" s="5">
        <v>2727272727</v>
      </c>
      <c r="E326" s="19" t="s">
        <v>17</v>
      </c>
      <c r="F326" s="19" t="s">
        <v>588</v>
      </c>
      <c r="G326" s="6">
        <v>120</v>
      </c>
      <c r="H326" s="19" t="s">
        <v>626</v>
      </c>
      <c r="I326" s="19"/>
    </row>
    <row r="327" spans="1:9" ht="19.5" customHeight="1">
      <c r="A327" s="4" t="s">
        <v>587</v>
      </c>
      <c r="B327" s="5">
        <v>2727272727</v>
      </c>
      <c r="C327" s="7">
        <v>0</v>
      </c>
      <c r="D327" s="5">
        <v>2727272727</v>
      </c>
      <c r="E327" s="19" t="s">
        <v>17</v>
      </c>
      <c r="F327" s="19" t="s">
        <v>588</v>
      </c>
      <c r="G327" s="6">
        <v>120</v>
      </c>
      <c r="H327" s="19" t="s">
        <v>626</v>
      </c>
      <c r="I327" s="19"/>
    </row>
    <row r="328" spans="1:9" ht="19.5" customHeight="1">
      <c r="A328" s="4" t="s">
        <v>587</v>
      </c>
      <c r="B328" s="5">
        <v>2727272727</v>
      </c>
      <c r="C328" s="7">
        <v>0</v>
      </c>
      <c r="D328" s="5">
        <v>2727272727</v>
      </c>
      <c r="E328" s="19" t="s">
        <v>17</v>
      </c>
      <c r="F328" s="19" t="s">
        <v>588</v>
      </c>
      <c r="G328" s="6">
        <v>120</v>
      </c>
      <c r="H328" s="19" t="s">
        <v>626</v>
      </c>
      <c r="I328" s="19"/>
    </row>
    <row r="329" spans="1:9" ht="19.5" customHeight="1">
      <c r="A329" s="4" t="s">
        <v>587</v>
      </c>
      <c r="B329" s="5">
        <v>2727272727</v>
      </c>
      <c r="C329" s="7">
        <v>0</v>
      </c>
      <c r="D329" s="5">
        <v>2727272727</v>
      </c>
      <c r="E329" s="19" t="s">
        <v>17</v>
      </c>
      <c r="F329" s="19" t="s">
        <v>588</v>
      </c>
      <c r="G329" s="6">
        <v>120</v>
      </c>
      <c r="H329" s="19" t="s">
        <v>626</v>
      </c>
      <c r="I329" s="19"/>
    </row>
    <row r="330" spans="1:9" ht="19.5" customHeight="1">
      <c r="A330" s="4" t="s">
        <v>587</v>
      </c>
      <c r="B330" s="5">
        <v>2727272727</v>
      </c>
      <c r="C330" s="7">
        <v>0</v>
      </c>
      <c r="D330" s="5">
        <v>2727272727</v>
      </c>
      <c r="E330" s="19" t="s">
        <v>17</v>
      </c>
      <c r="F330" s="19" t="s">
        <v>588</v>
      </c>
      <c r="G330" s="6">
        <v>120</v>
      </c>
      <c r="H330" s="19" t="s">
        <v>626</v>
      </c>
      <c r="I330" s="19"/>
    </row>
    <row r="331" spans="1:9" ht="19.5" customHeight="1">
      <c r="A331" s="4" t="s">
        <v>587</v>
      </c>
      <c r="B331" s="5">
        <v>2727272727</v>
      </c>
      <c r="C331" s="7">
        <v>0</v>
      </c>
      <c r="D331" s="5">
        <v>2727272727</v>
      </c>
      <c r="E331" s="19" t="s">
        <v>17</v>
      </c>
      <c r="F331" s="19" t="s">
        <v>588</v>
      </c>
      <c r="G331" s="6">
        <v>120</v>
      </c>
      <c r="H331" s="19" t="s">
        <v>626</v>
      </c>
      <c r="I331" s="19"/>
    </row>
    <row r="332" spans="1:9" ht="19.5" customHeight="1">
      <c r="A332" s="4" t="s">
        <v>587</v>
      </c>
      <c r="B332" s="5">
        <v>2727272727</v>
      </c>
      <c r="C332" s="7">
        <v>0</v>
      </c>
      <c r="D332" s="5">
        <v>2727272727</v>
      </c>
      <c r="E332" s="19" t="s">
        <v>17</v>
      </c>
      <c r="F332" s="19" t="s">
        <v>588</v>
      </c>
      <c r="G332" s="6">
        <v>120</v>
      </c>
      <c r="H332" s="19" t="s">
        <v>626</v>
      </c>
      <c r="I332" s="19"/>
    </row>
    <row r="333" spans="1:9" ht="19.5" customHeight="1">
      <c r="A333" s="4" t="s">
        <v>587</v>
      </c>
      <c r="B333" s="5">
        <v>2727272727</v>
      </c>
      <c r="C333" s="7">
        <v>0</v>
      </c>
      <c r="D333" s="5">
        <v>2727272727</v>
      </c>
      <c r="E333" s="19" t="s">
        <v>17</v>
      </c>
      <c r="F333" s="19" t="s">
        <v>588</v>
      </c>
      <c r="G333" s="6">
        <v>120</v>
      </c>
      <c r="H333" s="19" t="s">
        <v>626</v>
      </c>
      <c r="I333" s="19"/>
    </row>
    <row r="334" spans="1:9" ht="19.5" customHeight="1">
      <c r="A334" s="4" t="s">
        <v>587</v>
      </c>
      <c r="B334" s="5">
        <v>2727272727</v>
      </c>
      <c r="C334" s="7">
        <v>0</v>
      </c>
      <c r="D334" s="5">
        <v>2727272727</v>
      </c>
      <c r="E334" s="19" t="s">
        <v>17</v>
      </c>
      <c r="F334" s="19" t="s">
        <v>588</v>
      </c>
      <c r="G334" s="6">
        <v>120</v>
      </c>
      <c r="H334" s="19" t="s">
        <v>626</v>
      </c>
      <c r="I334" s="19"/>
    </row>
    <row r="335" spans="1:9" ht="19.5" customHeight="1">
      <c r="A335" s="4" t="s">
        <v>587</v>
      </c>
      <c r="B335" s="5">
        <v>2727272727</v>
      </c>
      <c r="C335" s="7">
        <v>0</v>
      </c>
      <c r="D335" s="5">
        <v>2727272727</v>
      </c>
      <c r="E335" s="19" t="s">
        <v>17</v>
      </c>
      <c r="F335" s="19" t="s">
        <v>588</v>
      </c>
      <c r="G335" s="6">
        <v>120</v>
      </c>
      <c r="H335" s="19" t="s">
        <v>626</v>
      </c>
      <c r="I335" s="19"/>
    </row>
    <row r="336" spans="1:9" ht="19.5" customHeight="1">
      <c r="A336" s="4" t="s">
        <v>587</v>
      </c>
      <c r="B336" s="5">
        <v>2727272727</v>
      </c>
      <c r="C336" s="7">
        <v>0</v>
      </c>
      <c r="D336" s="5">
        <v>2727272727</v>
      </c>
      <c r="E336" s="19" t="s">
        <v>17</v>
      </c>
      <c r="F336" s="19" t="s">
        <v>588</v>
      </c>
      <c r="G336" s="6">
        <v>120</v>
      </c>
      <c r="H336" s="19" t="s">
        <v>626</v>
      </c>
      <c r="I336" s="19"/>
    </row>
    <row r="337" spans="1:9" ht="19.5" customHeight="1">
      <c r="A337" s="4" t="s">
        <v>587</v>
      </c>
      <c r="B337" s="5">
        <v>2727272727</v>
      </c>
      <c r="C337" s="7">
        <v>0</v>
      </c>
      <c r="D337" s="5">
        <v>2727272727</v>
      </c>
      <c r="E337" s="19" t="s">
        <v>17</v>
      </c>
      <c r="F337" s="19" t="s">
        <v>588</v>
      </c>
      <c r="G337" s="6">
        <v>120</v>
      </c>
      <c r="H337" s="19" t="s">
        <v>626</v>
      </c>
      <c r="I337" s="19"/>
    </row>
    <row r="338" spans="1:9" ht="19.5" customHeight="1">
      <c r="A338" s="4" t="s">
        <v>587</v>
      </c>
      <c r="B338" s="5">
        <v>2727272727</v>
      </c>
      <c r="C338" s="7">
        <v>0</v>
      </c>
      <c r="D338" s="5">
        <v>2727272727</v>
      </c>
      <c r="E338" s="19" t="s">
        <v>17</v>
      </c>
      <c r="F338" s="19" t="s">
        <v>588</v>
      </c>
      <c r="G338" s="6">
        <v>120</v>
      </c>
      <c r="H338" s="19" t="s">
        <v>626</v>
      </c>
      <c r="I338" s="19"/>
    </row>
    <row r="339" spans="1:9" ht="19.5" customHeight="1">
      <c r="A339" s="4" t="s">
        <v>587</v>
      </c>
      <c r="B339" s="5">
        <v>2727272727</v>
      </c>
      <c r="C339" s="7">
        <v>0</v>
      </c>
      <c r="D339" s="5">
        <v>2727272727</v>
      </c>
      <c r="E339" s="19" t="s">
        <v>17</v>
      </c>
      <c r="F339" s="19" t="s">
        <v>588</v>
      </c>
      <c r="G339" s="6">
        <v>120</v>
      </c>
      <c r="H339" s="19" t="s">
        <v>626</v>
      </c>
      <c r="I339" s="19"/>
    </row>
    <row r="340" spans="1:9" ht="19.5" customHeight="1">
      <c r="A340" s="4" t="s">
        <v>587</v>
      </c>
      <c r="B340" s="5">
        <v>2727272727</v>
      </c>
      <c r="C340" s="7">
        <v>0</v>
      </c>
      <c r="D340" s="5">
        <v>2727272727</v>
      </c>
      <c r="E340" s="19" t="s">
        <v>17</v>
      </c>
      <c r="F340" s="19" t="s">
        <v>588</v>
      </c>
      <c r="G340" s="6">
        <v>120</v>
      </c>
      <c r="H340" s="19" t="s">
        <v>626</v>
      </c>
      <c r="I340" s="19"/>
    </row>
    <row r="341" spans="1:9" ht="19.5" customHeight="1">
      <c r="A341" s="4" t="s">
        <v>587</v>
      </c>
      <c r="B341" s="5">
        <v>2727272727</v>
      </c>
      <c r="C341" s="7">
        <v>0</v>
      </c>
      <c r="D341" s="5">
        <v>2727272727</v>
      </c>
      <c r="E341" s="19" t="s">
        <v>17</v>
      </c>
      <c r="F341" s="19" t="s">
        <v>588</v>
      </c>
      <c r="G341" s="6">
        <v>120</v>
      </c>
      <c r="H341" s="19" t="s">
        <v>626</v>
      </c>
      <c r="I341" s="19"/>
    </row>
    <row r="342" spans="1:9" ht="19.5" customHeight="1">
      <c r="A342" s="4" t="s">
        <v>587</v>
      </c>
      <c r="B342" s="5">
        <v>2727272727</v>
      </c>
      <c r="C342" s="7">
        <v>0</v>
      </c>
      <c r="D342" s="5">
        <v>2727272727</v>
      </c>
      <c r="E342" s="19" t="s">
        <v>17</v>
      </c>
      <c r="F342" s="19" t="s">
        <v>588</v>
      </c>
      <c r="G342" s="6">
        <v>120</v>
      </c>
      <c r="H342" s="19" t="s">
        <v>626</v>
      </c>
      <c r="I342" s="19"/>
    </row>
    <row r="343" spans="1:9" ht="19.5" customHeight="1">
      <c r="A343" s="4" t="s">
        <v>587</v>
      </c>
      <c r="B343" s="5">
        <v>2727272727</v>
      </c>
      <c r="C343" s="7">
        <v>0</v>
      </c>
      <c r="D343" s="5">
        <v>2727272727</v>
      </c>
      <c r="E343" s="19" t="s">
        <v>17</v>
      </c>
      <c r="F343" s="19" t="s">
        <v>588</v>
      </c>
      <c r="G343" s="6">
        <v>120</v>
      </c>
      <c r="H343" s="19" t="s">
        <v>626</v>
      </c>
      <c r="I343" s="19"/>
    </row>
    <row r="344" spans="1:9" ht="19.5" customHeight="1">
      <c r="A344" s="4" t="s">
        <v>587</v>
      </c>
      <c r="B344" s="5">
        <v>2727272727</v>
      </c>
      <c r="C344" s="7">
        <v>0</v>
      </c>
      <c r="D344" s="5">
        <v>2727272727</v>
      </c>
      <c r="E344" s="19" t="s">
        <v>17</v>
      </c>
      <c r="F344" s="19" t="s">
        <v>588</v>
      </c>
      <c r="G344" s="6">
        <v>120</v>
      </c>
      <c r="H344" s="19" t="s">
        <v>626</v>
      </c>
      <c r="I344" s="19"/>
    </row>
    <row r="345" spans="1:9" ht="19.5" customHeight="1">
      <c r="A345" s="4" t="s">
        <v>587</v>
      </c>
      <c r="B345" s="5">
        <v>2727272727</v>
      </c>
      <c r="C345" s="7">
        <v>0</v>
      </c>
      <c r="D345" s="5">
        <v>2727272727</v>
      </c>
      <c r="E345" s="19" t="s">
        <v>17</v>
      </c>
      <c r="F345" s="19" t="s">
        <v>588</v>
      </c>
      <c r="G345" s="6">
        <v>138.12</v>
      </c>
      <c r="H345" s="19" t="s">
        <v>626</v>
      </c>
      <c r="I345" s="19"/>
    </row>
    <row r="346" spans="1:9" ht="19.5" customHeight="1">
      <c r="A346" s="4" t="s">
        <v>587</v>
      </c>
      <c r="B346" s="5">
        <v>2727272727</v>
      </c>
      <c r="C346" s="7">
        <v>0</v>
      </c>
      <c r="D346" s="5">
        <v>2727272727</v>
      </c>
      <c r="E346" s="19" t="s">
        <v>17</v>
      </c>
      <c r="F346" s="19" t="s">
        <v>588</v>
      </c>
      <c r="G346" s="6">
        <v>105.6</v>
      </c>
      <c r="H346" s="19" t="s">
        <v>626</v>
      </c>
      <c r="I346" s="19"/>
    </row>
    <row r="347" spans="1:9" ht="19.5" customHeight="1">
      <c r="A347" s="4" t="s">
        <v>587</v>
      </c>
      <c r="B347" s="5">
        <v>2727272727</v>
      </c>
      <c r="C347" s="7">
        <v>0</v>
      </c>
      <c r="D347" s="5">
        <v>2727272727</v>
      </c>
      <c r="E347" s="19" t="s">
        <v>17</v>
      </c>
      <c r="F347" s="19" t="s">
        <v>588</v>
      </c>
      <c r="G347" s="6">
        <v>129</v>
      </c>
      <c r="H347" s="19" t="s">
        <v>626</v>
      </c>
      <c r="I347" s="19"/>
    </row>
    <row r="348" spans="1:9" ht="19.5" customHeight="1">
      <c r="A348" s="4" t="s">
        <v>587</v>
      </c>
      <c r="B348" s="5">
        <v>2727272727</v>
      </c>
      <c r="C348" s="7">
        <v>0</v>
      </c>
      <c r="D348" s="5">
        <v>2727272727</v>
      </c>
      <c r="E348" s="19" t="s">
        <v>17</v>
      </c>
      <c r="F348" s="19" t="s">
        <v>588</v>
      </c>
      <c r="G348" s="6">
        <v>128.4</v>
      </c>
      <c r="H348" s="19" t="s">
        <v>626</v>
      </c>
      <c r="I348" s="19"/>
    </row>
    <row r="349" spans="1:9" ht="19.5" customHeight="1">
      <c r="A349" s="4" t="s">
        <v>587</v>
      </c>
      <c r="B349" s="5">
        <v>2727272727</v>
      </c>
      <c r="C349" s="7">
        <v>0</v>
      </c>
      <c r="D349" s="5">
        <v>2727272727</v>
      </c>
      <c r="E349" s="19" t="s">
        <v>17</v>
      </c>
      <c r="F349" s="19" t="s">
        <v>588</v>
      </c>
      <c r="G349" s="6">
        <v>96.75</v>
      </c>
      <c r="H349" s="19" t="s">
        <v>626</v>
      </c>
      <c r="I349" s="19"/>
    </row>
    <row r="350" spans="1:9" ht="19.5" customHeight="1">
      <c r="A350" s="4" t="s">
        <v>587</v>
      </c>
      <c r="B350" s="5">
        <v>2727272727</v>
      </c>
      <c r="C350" s="7">
        <v>0</v>
      </c>
      <c r="D350" s="5">
        <v>2727272727</v>
      </c>
      <c r="E350" s="19" t="s">
        <v>17</v>
      </c>
      <c r="F350" s="19" t="s">
        <v>588</v>
      </c>
      <c r="G350" s="6">
        <v>139.75</v>
      </c>
      <c r="H350" s="19" t="s">
        <v>626</v>
      </c>
      <c r="I350" s="19"/>
    </row>
    <row r="351" spans="1:9" ht="19.5" customHeight="1">
      <c r="A351" s="4" t="s">
        <v>587</v>
      </c>
      <c r="B351" s="5">
        <v>2727272727</v>
      </c>
      <c r="C351" s="7">
        <v>0</v>
      </c>
      <c r="D351" s="5">
        <v>2727272727</v>
      </c>
      <c r="E351" s="19" t="s">
        <v>17</v>
      </c>
      <c r="F351" s="19" t="s">
        <v>588</v>
      </c>
      <c r="G351" s="6">
        <v>77</v>
      </c>
      <c r="H351" s="19" t="s">
        <v>626</v>
      </c>
      <c r="I351" s="19"/>
    </row>
    <row r="352" spans="1:9" ht="19.5" customHeight="1">
      <c r="A352" s="4" t="s">
        <v>587</v>
      </c>
      <c r="B352" s="5">
        <v>2727272727</v>
      </c>
      <c r="C352" s="7">
        <v>0</v>
      </c>
      <c r="D352" s="5">
        <v>2727272727</v>
      </c>
      <c r="E352" s="19" t="s">
        <v>17</v>
      </c>
      <c r="F352" s="19" t="s">
        <v>588</v>
      </c>
      <c r="G352" s="6">
        <v>224.4</v>
      </c>
      <c r="H352" s="19" t="s">
        <v>626</v>
      </c>
      <c r="I352" s="19"/>
    </row>
    <row r="353" spans="1:9" ht="19.5" customHeight="1">
      <c r="A353" s="4" t="s">
        <v>587</v>
      </c>
      <c r="B353" s="5">
        <v>2727272727</v>
      </c>
      <c r="C353" s="7">
        <v>0</v>
      </c>
      <c r="D353" s="5">
        <v>2727272727</v>
      </c>
      <c r="E353" s="19" t="s">
        <v>17</v>
      </c>
      <c r="F353" s="19" t="s">
        <v>588</v>
      </c>
      <c r="G353" s="6">
        <v>273.63</v>
      </c>
      <c r="H353" s="19" t="s">
        <v>626</v>
      </c>
      <c r="I353" s="19"/>
    </row>
    <row r="354" spans="1:9" ht="19.5" customHeight="1">
      <c r="A354" s="4" t="s">
        <v>587</v>
      </c>
      <c r="B354" s="5">
        <v>2727272727</v>
      </c>
      <c r="C354" s="7">
        <v>0</v>
      </c>
      <c r="D354" s="5">
        <v>2727272727</v>
      </c>
      <c r="E354" s="19" t="s">
        <v>17</v>
      </c>
      <c r="F354" s="19" t="s">
        <v>588</v>
      </c>
      <c r="G354" s="6">
        <v>300</v>
      </c>
      <c r="H354" s="19" t="s">
        <v>626</v>
      </c>
      <c r="I354" s="19"/>
    </row>
    <row r="355" spans="1:9" ht="19.5" customHeight="1">
      <c r="A355" s="4" t="s">
        <v>587</v>
      </c>
      <c r="B355" s="5">
        <v>2727272727</v>
      </c>
      <c r="C355" s="7">
        <v>0</v>
      </c>
      <c r="D355" s="5">
        <v>2727272727</v>
      </c>
      <c r="E355" s="19" t="s">
        <v>17</v>
      </c>
      <c r="F355" s="19" t="s">
        <v>588</v>
      </c>
      <c r="G355" s="6">
        <v>177.45</v>
      </c>
      <c r="H355" s="19" t="s">
        <v>626</v>
      </c>
      <c r="I355" s="19"/>
    </row>
    <row r="356" spans="1:9" ht="19.5" customHeight="1">
      <c r="A356" s="4" t="s">
        <v>587</v>
      </c>
      <c r="B356" s="5">
        <v>2727272727</v>
      </c>
      <c r="C356" s="7">
        <v>0</v>
      </c>
      <c r="D356" s="5">
        <v>2727272727</v>
      </c>
      <c r="E356" s="19" t="s">
        <v>17</v>
      </c>
      <c r="F356" s="19" t="s">
        <v>588</v>
      </c>
      <c r="G356" s="6">
        <v>120</v>
      </c>
      <c r="H356" s="19" t="s">
        <v>626</v>
      </c>
      <c r="I356" s="19"/>
    </row>
    <row r="357" spans="1:9" ht="19.5" customHeight="1">
      <c r="A357" s="4" t="s">
        <v>587</v>
      </c>
      <c r="B357" s="5">
        <v>2727272727</v>
      </c>
      <c r="C357" s="7">
        <v>0</v>
      </c>
      <c r="D357" s="5">
        <v>2727272727</v>
      </c>
      <c r="E357" s="19" t="s">
        <v>17</v>
      </c>
      <c r="F357" s="19" t="s">
        <v>588</v>
      </c>
      <c r="G357" s="6">
        <v>120</v>
      </c>
      <c r="H357" s="19" t="s">
        <v>626</v>
      </c>
      <c r="I357" s="19"/>
    </row>
    <row r="358" spans="1:9" ht="19.5" customHeight="1">
      <c r="A358" s="4" t="s">
        <v>587</v>
      </c>
      <c r="B358" s="5">
        <v>2727272727</v>
      </c>
      <c r="C358" s="7">
        <v>0</v>
      </c>
      <c r="D358" s="5">
        <v>2727272727</v>
      </c>
      <c r="E358" s="19" t="s">
        <v>17</v>
      </c>
      <c r="F358" s="19" t="s">
        <v>588</v>
      </c>
      <c r="G358" s="6">
        <v>120</v>
      </c>
      <c r="H358" s="19" t="s">
        <v>626</v>
      </c>
      <c r="I358" s="19"/>
    </row>
    <row r="359" spans="1:9" ht="19.5" customHeight="1">
      <c r="A359" s="4" t="s">
        <v>587</v>
      </c>
      <c r="B359" s="5">
        <v>2727272727</v>
      </c>
      <c r="C359" s="7">
        <v>0</v>
      </c>
      <c r="D359" s="5">
        <v>2727272727</v>
      </c>
      <c r="E359" s="19" t="s">
        <v>17</v>
      </c>
      <c r="F359" s="19" t="s">
        <v>588</v>
      </c>
      <c r="G359" s="6">
        <v>96</v>
      </c>
      <c r="H359" s="19" t="s">
        <v>626</v>
      </c>
      <c r="I359" s="19"/>
    </row>
    <row r="360" spans="1:9" ht="19.5" customHeight="1">
      <c r="A360" s="4" t="s">
        <v>587</v>
      </c>
      <c r="B360" s="5">
        <v>2727272727</v>
      </c>
      <c r="C360" s="7">
        <v>0</v>
      </c>
      <c r="D360" s="5">
        <v>2727272727</v>
      </c>
      <c r="E360" s="19" t="s">
        <v>17</v>
      </c>
      <c r="F360" s="19" t="s">
        <v>588</v>
      </c>
      <c r="G360" s="6">
        <v>96</v>
      </c>
      <c r="H360" s="19" t="s">
        <v>626</v>
      </c>
      <c r="I360" s="19"/>
    </row>
    <row r="361" spans="1:9" ht="19.5" customHeight="1">
      <c r="A361" s="4" t="s">
        <v>587</v>
      </c>
      <c r="B361" s="5">
        <v>2727272727</v>
      </c>
      <c r="C361" s="7">
        <v>0</v>
      </c>
      <c r="D361" s="5">
        <v>2727272727</v>
      </c>
      <c r="E361" s="19" t="s">
        <v>17</v>
      </c>
      <c r="F361" s="19" t="s">
        <v>588</v>
      </c>
      <c r="G361" s="6">
        <v>120</v>
      </c>
      <c r="H361" s="19" t="s">
        <v>626</v>
      </c>
      <c r="I361" s="19"/>
    </row>
    <row r="362" spans="1:9" ht="19.5" customHeight="1">
      <c r="A362" s="4" t="s">
        <v>587</v>
      </c>
      <c r="B362" s="5">
        <v>2727272727</v>
      </c>
      <c r="C362" s="7">
        <v>0</v>
      </c>
      <c r="D362" s="5">
        <v>2727272727</v>
      </c>
      <c r="E362" s="19" t="s">
        <v>17</v>
      </c>
      <c r="F362" s="19" t="s">
        <v>588</v>
      </c>
      <c r="G362" s="6">
        <v>120</v>
      </c>
      <c r="H362" s="19" t="s">
        <v>626</v>
      </c>
      <c r="I362" s="19"/>
    </row>
    <row r="363" spans="1:9" ht="19.5" customHeight="1">
      <c r="A363" s="4" t="s">
        <v>381</v>
      </c>
      <c r="B363" s="5">
        <v>2304750000</v>
      </c>
      <c r="C363" s="7">
        <v>0</v>
      </c>
      <c r="D363" s="5">
        <v>2304750000</v>
      </c>
      <c r="E363" s="19" t="s">
        <v>33</v>
      </c>
      <c r="F363" s="19" t="s">
        <v>382</v>
      </c>
      <c r="G363" s="6">
        <v>131.69999999999999</v>
      </c>
      <c r="H363" s="19" t="s">
        <v>658</v>
      </c>
      <c r="I363" s="19"/>
    </row>
    <row r="364" spans="1:9" ht="19.5" customHeight="1">
      <c r="A364" s="4" t="s">
        <v>579</v>
      </c>
      <c r="B364" s="5">
        <v>2173090121</v>
      </c>
      <c r="C364" s="7">
        <v>0</v>
      </c>
      <c r="D364" s="5">
        <v>2173090121</v>
      </c>
      <c r="E364" s="19" t="s">
        <v>33</v>
      </c>
      <c r="F364" s="19" t="s">
        <v>580</v>
      </c>
      <c r="G364" s="6">
        <v>113.3</v>
      </c>
      <c r="H364" s="19" t="s">
        <v>658</v>
      </c>
      <c r="I364" s="19"/>
    </row>
    <row r="365" spans="1:9" ht="19.5" customHeight="1">
      <c r="A365" s="4" t="s">
        <v>358</v>
      </c>
      <c r="B365" s="5">
        <v>2100000000</v>
      </c>
      <c r="C365" s="7">
        <v>0</v>
      </c>
      <c r="D365" s="5">
        <v>2100000000</v>
      </c>
      <c r="E365" s="19" t="s">
        <v>287</v>
      </c>
      <c r="F365" s="19" t="s">
        <v>359</v>
      </c>
      <c r="G365" s="6">
        <v>75.319999999999993</v>
      </c>
      <c r="H365" s="19" t="s">
        <v>658</v>
      </c>
      <c r="I365" s="19"/>
    </row>
    <row r="366" spans="1:9" ht="19.5" customHeight="1">
      <c r="A366" s="4" t="s">
        <v>308</v>
      </c>
      <c r="B366" s="5">
        <v>2062800000</v>
      </c>
      <c r="C366" s="7">
        <v>0</v>
      </c>
      <c r="D366" s="5">
        <v>2062800000</v>
      </c>
      <c r="E366" s="19" t="s">
        <v>33</v>
      </c>
      <c r="F366" s="19" t="s">
        <v>309</v>
      </c>
      <c r="G366" s="6">
        <v>343.8</v>
      </c>
      <c r="H366" s="19" t="s">
        <v>626</v>
      </c>
      <c r="I366" s="19" t="s">
        <v>646</v>
      </c>
    </row>
    <row r="367" spans="1:9" ht="19.5" customHeight="1">
      <c r="A367" s="4" t="s">
        <v>555</v>
      </c>
      <c r="B367" s="5">
        <v>1989000000</v>
      </c>
      <c r="C367" s="7">
        <v>0</v>
      </c>
      <c r="D367" s="5">
        <v>1989000000</v>
      </c>
      <c r="E367" s="19" t="s">
        <v>7</v>
      </c>
      <c r="F367" s="19" t="s">
        <v>556</v>
      </c>
      <c r="G367" s="6">
        <v>265.2</v>
      </c>
      <c r="H367" s="19" t="s">
        <v>626</v>
      </c>
      <c r="I367" s="19" t="s">
        <v>656</v>
      </c>
    </row>
    <row r="368" spans="1:9" ht="19.5" customHeight="1">
      <c r="A368" s="4" t="s">
        <v>350</v>
      </c>
      <c r="B368" s="5">
        <v>1809060000</v>
      </c>
      <c r="C368" s="7">
        <v>0</v>
      </c>
      <c r="D368" s="5">
        <v>1809060000</v>
      </c>
      <c r="E368" s="19" t="s">
        <v>33</v>
      </c>
      <c r="F368" s="19" t="s">
        <v>351</v>
      </c>
      <c r="G368" s="6">
        <v>310</v>
      </c>
      <c r="H368" s="19" t="s">
        <v>658</v>
      </c>
      <c r="I368" s="19"/>
    </row>
    <row r="369" spans="1:9" ht="19.5" customHeight="1">
      <c r="A369" s="4" t="s">
        <v>491</v>
      </c>
      <c r="B369" s="5">
        <v>1750000000</v>
      </c>
      <c r="C369" s="7">
        <v>0</v>
      </c>
      <c r="D369" s="5">
        <v>1750000000</v>
      </c>
      <c r="E369" s="19" t="s">
        <v>33</v>
      </c>
      <c r="F369" s="19" t="s">
        <v>492</v>
      </c>
      <c r="G369" s="6">
        <v>108.19</v>
      </c>
      <c r="H369" s="19" t="s">
        <v>666</v>
      </c>
      <c r="I369" s="19"/>
    </row>
    <row r="370" spans="1:9" ht="19.5" customHeight="1">
      <c r="A370" s="4" t="s">
        <v>517</v>
      </c>
      <c r="B370" s="5">
        <v>1750000000</v>
      </c>
      <c r="C370" s="7">
        <v>0</v>
      </c>
      <c r="D370" s="5">
        <v>1750000000</v>
      </c>
      <c r="E370" s="19" t="s">
        <v>33</v>
      </c>
      <c r="F370" s="19" t="s">
        <v>518</v>
      </c>
      <c r="G370" s="6">
        <v>108.7</v>
      </c>
      <c r="H370" s="19" t="s">
        <v>658</v>
      </c>
      <c r="I370" s="19"/>
    </row>
    <row r="371" spans="1:9" ht="19.5" customHeight="1">
      <c r="A371" s="4" t="s">
        <v>356</v>
      </c>
      <c r="B371" s="5">
        <v>1700000000</v>
      </c>
      <c r="C371" s="7">
        <v>0</v>
      </c>
      <c r="D371" s="5">
        <v>1700000000</v>
      </c>
      <c r="E371" s="19" t="s">
        <v>287</v>
      </c>
      <c r="F371" s="19" t="s">
        <v>357</v>
      </c>
      <c r="G371" s="6">
        <v>66.36</v>
      </c>
      <c r="H371" s="19" t="s">
        <v>658</v>
      </c>
      <c r="I371" s="19"/>
    </row>
    <row r="372" spans="1:9" ht="19.5" customHeight="1">
      <c r="A372" s="4" t="s">
        <v>430</v>
      </c>
      <c r="B372" s="5">
        <v>1700000000</v>
      </c>
      <c r="C372" s="7">
        <v>0</v>
      </c>
      <c r="D372" s="5">
        <v>1700000000</v>
      </c>
      <c r="E372" s="19" t="s">
        <v>33</v>
      </c>
      <c r="F372" s="19" t="s">
        <v>431</v>
      </c>
      <c r="G372" s="6">
        <v>92.56</v>
      </c>
      <c r="H372" s="19" t="s">
        <v>666</v>
      </c>
      <c r="I372" s="19"/>
    </row>
    <row r="373" spans="1:9" ht="19.5" customHeight="1">
      <c r="A373" s="4" t="s">
        <v>515</v>
      </c>
      <c r="B373" s="5">
        <v>1699000000</v>
      </c>
      <c r="C373" s="7">
        <v>0</v>
      </c>
      <c r="D373" s="5">
        <v>1699000000</v>
      </c>
      <c r="E373" s="19" t="s">
        <v>33</v>
      </c>
      <c r="F373" s="19" t="s">
        <v>516</v>
      </c>
      <c r="G373" s="6">
        <v>95</v>
      </c>
      <c r="H373" s="19" t="s">
        <v>658</v>
      </c>
      <c r="I373" s="19"/>
    </row>
    <row r="374" spans="1:9" ht="19.5" customHeight="1">
      <c r="A374" s="4" t="s">
        <v>466</v>
      </c>
      <c r="B374" s="5">
        <v>1650000000</v>
      </c>
      <c r="C374" s="7">
        <v>0</v>
      </c>
      <c r="D374" s="5">
        <v>1650000000</v>
      </c>
      <c r="E374" s="19" t="s">
        <v>33</v>
      </c>
      <c r="F374" s="19" t="s">
        <v>467</v>
      </c>
      <c r="G374" s="6">
        <v>100</v>
      </c>
      <c r="H374" s="19" t="s">
        <v>658</v>
      </c>
      <c r="I374" s="19"/>
    </row>
    <row r="375" spans="1:9" ht="19.5" customHeight="1">
      <c r="A375" s="4" t="s">
        <v>485</v>
      </c>
      <c r="B375" s="5">
        <v>1649714341</v>
      </c>
      <c r="C375" s="7">
        <v>0</v>
      </c>
      <c r="D375" s="5">
        <v>1649714341</v>
      </c>
      <c r="E375" s="19" t="s">
        <v>33</v>
      </c>
      <c r="F375" s="19" t="s">
        <v>486</v>
      </c>
      <c r="G375" s="6">
        <v>218</v>
      </c>
      <c r="H375" s="19" t="s">
        <v>658</v>
      </c>
      <c r="I375" s="19"/>
    </row>
    <row r="376" spans="1:9" ht="19.5" customHeight="1">
      <c r="A376" s="4" t="s">
        <v>489</v>
      </c>
      <c r="B376" s="5">
        <v>1520000000</v>
      </c>
      <c r="C376" s="7">
        <v>0</v>
      </c>
      <c r="D376" s="5">
        <v>1520000000</v>
      </c>
      <c r="E376" s="19" t="s">
        <v>33</v>
      </c>
      <c r="F376" s="19" t="s">
        <v>490</v>
      </c>
      <c r="G376" s="6">
        <v>103.21</v>
      </c>
      <c r="H376" s="19" t="s">
        <v>666</v>
      </c>
      <c r="I376" s="19"/>
    </row>
    <row r="377" spans="1:9" ht="19.5" customHeight="1">
      <c r="A377" s="4" t="s">
        <v>354</v>
      </c>
      <c r="B377" s="5">
        <v>1500000000</v>
      </c>
      <c r="C377" s="7">
        <v>0</v>
      </c>
      <c r="D377" s="5">
        <v>1500000000</v>
      </c>
      <c r="E377" s="19" t="s">
        <v>287</v>
      </c>
      <c r="F377" s="19" t="s">
        <v>355</v>
      </c>
      <c r="G377" s="6">
        <v>56.23</v>
      </c>
      <c r="H377" s="19" t="s">
        <v>658</v>
      </c>
      <c r="I377" s="19"/>
    </row>
    <row r="378" spans="1:9" ht="19.5" customHeight="1">
      <c r="A378" s="4" t="s">
        <v>537</v>
      </c>
      <c r="B378" s="5">
        <v>1484570000</v>
      </c>
      <c r="C378" s="7">
        <v>0</v>
      </c>
      <c r="D378" s="5">
        <v>1484570000</v>
      </c>
      <c r="E378" s="19" t="s">
        <v>7</v>
      </c>
      <c r="F378" s="19" t="s">
        <v>538</v>
      </c>
      <c r="G378" s="6">
        <v>60.6</v>
      </c>
      <c r="H378" s="19" t="s">
        <v>658</v>
      </c>
      <c r="I378" s="19"/>
    </row>
    <row r="379" spans="1:9" ht="19.5" customHeight="1">
      <c r="A379" s="4" t="s">
        <v>483</v>
      </c>
      <c r="B379" s="5">
        <v>1470000000</v>
      </c>
      <c r="C379" s="7">
        <v>0</v>
      </c>
      <c r="D379" s="5">
        <v>1470000000</v>
      </c>
      <c r="E379" s="19" t="s">
        <v>33</v>
      </c>
      <c r="F379" s="19" t="s">
        <v>484</v>
      </c>
      <c r="G379" s="6">
        <v>111</v>
      </c>
      <c r="H379" s="19" t="s">
        <v>658</v>
      </c>
      <c r="I379" s="19"/>
    </row>
    <row r="380" spans="1:9" ht="19.5" customHeight="1">
      <c r="A380" s="4" t="s">
        <v>453</v>
      </c>
      <c r="B380" s="5">
        <v>1428571429</v>
      </c>
      <c r="C380" s="7">
        <v>0</v>
      </c>
      <c r="D380" s="5">
        <v>1428571429</v>
      </c>
      <c r="E380" s="19" t="s">
        <v>33</v>
      </c>
      <c r="F380" s="19" t="s">
        <v>454</v>
      </c>
      <c r="G380" s="6">
        <v>98.95</v>
      </c>
      <c r="H380" s="19" t="s">
        <v>626</v>
      </c>
      <c r="I380" s="19" t="s">
        <v>646</v>
      </c>
    </row>
    <row r="381" spans="1:9" ht="19.5" customHeight="1">
      <c r="A381" s="4" t="s">
        <v>453</v>
      </c>
      <c r="B381" s="5">
        <v>1428571429</v>
      </c>
      <c r="C381" s="7">
        <v>0</v>
      </c>
      <c r="D381" s="5">
        <v>1428571429</v>
      </c>
      <c r="E381" s="19" t="s">
        <v>33</v>
      </c>
      <c r="F381" s="19" t="s">
        <v>455</v>
      </c>
      <c r="G381" s="6">
        <v>106.6</v>
      </c>
      <c r="H381" s="19" t="s">
        <v>626</v>
      </c>
      <c r="I381" s="19" t="s">
        <v>646</v>
      </c>
    </row>
    <row r="382" spans="1:9" ht="19.5" customHeight="1">
      <c r="A382" s="4" t="s">
        <v>453</v>
      </c>
      <c r="B382" s="5">
        <v>1428571429</v>
      </c>
      <c r="C382" s="7">
        <v>0</v>
      </c>
      <c r="D382" s="5">
        <v>1428571429</v>
      </c>
      <c r="E382" s="19" t="s">
        <v>33</v>
      </c>
      <c r="F382" s="19" t="s">
        <v>456</v>
      </c>
      <c r="G382" s="6">
        <v>134.53</v>
      </c>
      <c r="H382" s="19" t="s">
        <v>626</v>
      </c>
      <c r="I382" s="19" t="s">
        <v>646</v>
      </c>
    </row>
    <row r="383" spans="1:9" ht="19.5" customHeight="1">
      <c r="A383" s="4" t="s">
        <v>453</v>
      </c>
      <c r="B383" s="5">
        <v>1428571429</v>
      </c>
      <c r="C383" s="7">
        <v>0</v>
      </c>
      <c r="D383" s="5">
        <v>1428571429</v>
      </c>
      <c r="E383" s="19" t="s">
        <v>33</v>
      </c>
      <c r="F383" s="19" t="s">
        <v>457</v>
      </c>
      <c r="G383" s="6">
        <v>107.91</v>
      </c>
      <c r="H383" s="19" t="s">
        <v>626</v>
      </c>
      <c r="I383" s="19" t="s">
        <v>646</v>
      </c>
    </row>
    <row r="384" spans="1:9" ht="19.5" customHeight="1">
      <c r="A384" s="4" t="s">
        <v>453</v>
      </c>
      <c r="B384" s="5">
        <v>1428571429</v>
      </c>
      <c r="C384" s="7">
        <v>0</v>
      </c>
      <c r="D384" s="5">
        <v>1428571429</v>
      </c>
      <c r="E384" s="19" t="s">
        <v>33</v>
      </c>
      <c r="F384" s="19" t="s">
        <v>458</v>
      </c>
      <c r="G384" s="6">
        <v>133.57</v>
      </c>
      <c r="H384" s="19" t="s">
        <v>626</v>
      </c>
      <c r="I384" s="19" t="s">
        <v>646</v>
      </c>
    </row>
    <row r="385" spans="1:9" ht="19.5" customHeight="1">
      <c r="A385" s="4" t="s">
        <v>453</v>
      </c>
      <c r="B385" s="5">
        <v>1428571429</v>
      </c>
      <c r="C385" s="7">
        <v>0</v>
      </c>
      <c r="D385" s="5">
        <v>1428571429</v>
      </c>
      <c r="E385" s="19" t="s">
        <v>33</v>
      </c>
      <c r="F385" s="19" t="s">
        <v>459</v>
      </c>
      <c r="G385" s="6">
        <v>134.41</v>
      </c>
      <c r="H385" s="19" t="s">
        <v>626</v>
      </c>
      <c r="I385" s="19" t="s">
        <v>646</v>
      </c>
    </row>
    <row r="386" spans="1:9" ht="19.5" customHeight="1">
      <c r="A386" s="4" t="s">
        <v>453</v>
      </c>
      <c r="B386" s="5">
        <v>1428571429</v>
      </c>
      <c r="C386" s="7">
        <v>0</v>
      </c>
      <c r="D386" s="5">
        <v>1428571429</v>
      </c>
      <c r="E386" s="19" t="s">
        <v>33</v>
      </c>
      <c r="F386" s="19" t="s">
        <v>460</v>
      </c>
      <c r="G386" s="6">
        <v>108.65</v>
      </c>
      <c r="H386" s="19" t="s">
        <v>626</v>
      </c>
      <c r="I386" s="19" t="s">
        <v>646</v>
      </c>
    </row>
    <row r="387" spans="1:9" ht="19.5" customHeight="1">
      <c r="A387" s="4" t="s">
        <v>453</v>
      </c>
      <c r="B387" s="5">
        <v>1428571429</v>
      </c>
      <c r="C387" s="7">
        <v>0</v>
      </c>
      <c r="D387" s="5">
        <v>1428571429</v>
      </c>
      <c r="E387" s="19" t="s">
        <v>33</v>
      </c>
      <c r="F387" s="19" t="s">
        <v>461</v>
      </c>
      <c r="G387" s="6">
        <v>133.63</v>
      </c>
      <c r="H387" s="19" t="s">
        <v>626</v>
      </c>
      <c r="I387" s="19" t="s">
        <v>646</v>
      </c>
    </row>
    <row r="388" spans="1:9" ht="19.5" customHeight="1">
      <c r="A388" s="4" t="s">
        <v>453</v>
      </c>
      <c r="B388" s="5">
        <v>1428571428</v>
      </c>
      <c r="C388" s="7">
        <v>0</v>
      </c>
      <c r="D388" s="5">
        <v>1428571428</v>
      </c>
      <c r="E388" s="19" t="s">
        <v>33</v>
      </c>
      <c r="F388" s="19" t="s">
        <v>462</v>
      </c>
      <c r="G388" s="6">
        <v>98.5</v>
      </c>
      <c r="H388" s="19" t="s">
        <v>626</v>
      </c>
      <c r="I388" s="19" t="s">
        <v>646</v>
      </c>
    </row>
    <row r="389" spans="1:9" ht="19.5" customHeight="1">
      <c r="A389" s="4" t="s">
        <v>453</v>
      </c>
      <c r="B389" s="5">
        <v>1428571428</v>
      </c>
      <c r="C389" s="7">
        <v>0</v>
      </c>
      <c r="D389" s="5">
        <v>1428571428</v>
      </c>
      <c r="E389" s="19" t="s">
        <v>33</v>
      </c>
      <c r="F389" s="19" t="s">
        <v>463</v>
      </c>
      <c r="G389" s="6">
        <v>106.05</v>
      </c>
      <c r="H389" s="19" t="s">
        <v>626</v>
      </c>
      <c r="I389" s="19" t="s">
        <v>646</v>
      </c>
    </row>
    <row r="390" spans="1:9" ht="19.5" customHeight="1">
      <c r="A390" s="4" t="s">
        <v>453</v>
      </c>
      <c r="B390" s="5">
        <v>1428571428</v>
      </c>
      <c r="C390" s="7">
        <v>0</v>
      </c>
      <c r="D390" s="5">
        <v>1428571428</v>
      </c>
      <c r="E390" s="19" t="s">
        <v>33</v>
      </c>
      <c r="F390" s="19" t="s">
        <v>464</v>
      </c>
      <c r="G390" s="6">
        <v>136.03</v>
      </c>
      <c r="H390" s="19" t="s">
        <v>626</v>
      </c>
      <c r="I390" s="19" t="s">
        <v>646</v>
      </c>
    </row>
    <row r="391" spans="1:9" ht="19.5" customHeight="1">
      <c r="A391" s="4" t="s">
        <v>453</v>
      </c>
      <c r="B391" s="5">
        <v>1428571428</v>
      </c>
      <c r="C391" s="7">
        <v>0</v>
      </c>
      <c r="D391" s="5">
        <v>1428571428</v>
      </c>
      <c r="E391" s="19" t="s">
        <v>33</v>
      </c>
      <c r="F391" s="19" t="s">
        <v>465</v>
      </c>
      <c r="G391" s="6">
        <v>100.2</v>
      </c>
      <c r="H391" s="19" t="s">
        <v>626</v>
      </c>
      <c r="I391" s="19" t="s">
        <v>646</v>
      </c>
    </row>
    <row r="392" spans="1:9" ht="19.5" customHeight="1">
      <c r="A392" s="4" t="s">
        <v>453</v>
      </c>
      <c r="B392" s="5">
        <v>1428571428</v>
      </c>
      <c r="C392" s="7">
        <v>0</v>
      </c>
      <c r="D392" s="5">
        <v>1428571428</v>
      </c>
      <c r="E392" s="19" t="s">
        <v>33</v>
      </c>
      <c r="F392" s="19" t="s">
        <v>465</v>
      </c>
      <c r="G392" s="6">
        <v>98.44</v>
      </c>
      <c r="H392" s="19" t="s">
        <v>626</v>
      </c>
      <c r="I392" s="19" t="s">
        <v>646</v>
      </c>
    </row>
    <row r="393" spans="1:9" ht="19.5" customHeight="1">
      <c r="A393" s="4" t="s">
        <v>453</v>
      </c>
      <c r="B393" s="5">
        <v>1428571428</v>
      </c>
      <c r="C393" s="7">
        <v>0</v>
      </c>
      <c r="D393" s="5">
        <v>1428571428</v>
      </c>
      <c r="E393" s="19" t="s">
        <v>33</v>
      </c>
      <c r="F393" s="19" t="s">
        <v>465</v>
      </c>
      <c r="G393" s="6">
        <v>99.55</v>
      </c>
      <c r="H393" s="19" t="s">
        <v>626</v>
      </c>
      <c r="I393" s="19" t="s">
        <v>646</v>
      </c>
    </row>
    <row r="394" spans="1:9" ht="19.5" customHeight="1">
      <c r="A394" s="4" t="s">
        <v>468</v>
      </c>
      <c r="B394" s="5">
        <v>1281184215</v>
      </c>
      <c r="C394" s="7">
        <v>0</v>
      </c>
      <c r="D394" s="5">
        <v>1281184215</v>
      </c>
      <c r="E394" s="19" t="s">
        <v>470</v>
      </c>
      <c r="F394" s="19" t="s">
        <v>469</v>
      </c>
      <c r="G394" s="6">
        <v>246</v>
      </c>
      <c r="H394" s="19" t="s">
        <v>658</v>
      </c>
      <c r="I394" s="19"/>
    </row>
    <row r="395" spans="1:9" ht="19.5" customHeight="1">
      <c r="A395" s="4" t="s">
        <v>434</v>
      </c>
      <c r="B395" s="5">
        <v>1250000000</v>
      </c>
      <c r="C395" s="7">
        <v>0</v>
      </c>
      <c r="D395" s="5">
        <v>1250000000</v>
      </c>
      <c r="E395" s="19" t="s">
        <v>33</v>
      </c>
      <c r="F395" s="19" t="s">
        <v>435</v>
      </c>
      <c r="G395" s="6">
        <v>67.459999999999994</v>
      </c>
      <c r="H395" s="19" t="s">
        <v>666</v>
      </c>
      <c r="I395" s="19"/>
    </row>
    <row r="396" spans="1:9" ht="19.5" customHeight="1">
      <c r="A396" s="4" t="s">
        <v>497</v>
      </c>
      <c r="B396" s="5">
        <v>1250000000</v>
      </c>
      <c r="C396" s="7">
        <v>0</v>
      </c>
      <c r="D396" s="5">
        <v>1250000000</v>
      </c>
      <c r="E396" s="19" t="s">
        <v>33</v>
      </c>
      <c r="F396" s="19" t="s">
        <v>498</v>
      </c>
      <c r="G396" s="6">
        <v>106.61</v>
      </c>
      <c r="H396" s="19" t="s">
        <v>666</v>
      </c>
      <c r="I396" s="19"/>
    </row>
    <row r="397" spans="1:9" ht="19.5" customHeight="1">
      <c r="A397" s="4" t="s">
        <v>499</v>
      </c>
      <c r="B397" s="5">
        <v>1250000000</v>
      </c>
      <c r="C397" s="7">
        <v>0</v>
      </c>
      <c r="D397" s="5">
        <v>1250000000</v>
      </c>
      <c r="E397" s="19" t="s">
        <v>33</v>
      </c>
      <c r="F397" s="19" t="s">
        <v>500</v>
      </c>
      <c r="G397" s="6">
        <v>106.61</v>
      </c>
      <c r="H397" s="19" t="s">
        <v>666</v>
      </c>
      <c r="I397" s="19"/>
    </row>
    <row r="398" spans="1:9" ht="19.5" customHeight="1">
      <c r="A398" s="4" t="s">
        <v>519</v>
      </c>
      <c r="B398" s="5">
        <v>1228000000</v>
      </c>
      <c r="C398" s="7">
        <v>0</v>
      </c>
      <c r="D398" s="5">
        <v>1228000000</v>
      </c>
      <c r="E398" s="19" t="s">
        <v>33</v>
      </c>
      <c r="F398" s="19" t="s">
        <v>520</v>
      </c>
      <c r="G398" s="6">
        <v>61.4</v>
      </c>
      <c r="H398" s="19" t="s">
        <v>658</v>
      </c>
      <c r="I398" s="19"/>
    </row>
    <row r="399" spans="1:9" ht="19.5" customHeight="1">
      <c r="A399" s="4" t="s">
        <v>340</v>
      </c>
      <c r="B399" s="5">
        <v>1160000000</v>
      </c>
      <c r="C399" s="7">
        <v>0</v>
      </c>
      <c r="D399" s="5">
        <v>1160000000</v>
      </c>
      <c r="E399" s="19" t="s">
        <v>33</v>
      </c>
      <c r="F399" s="19" t="s">
        <v>341</v>
      </c>
      <c r="G399" s="6">
        <v>72.47</v>
      </c>
      <c r="H399" s="19" t="s">
        <v>658</v>
      </c>
      <c r="I399" s="19"/>
    </row>
    <row r="400" spans="1:9" ht="19.5" customHeight="1">
      <c r="A400" s="4" t="s">
        <v>389</v>
      </c>
      <c r="B400" s="5">
        <v>1070920000</v>
      </c>
      <c r="C400" s="7">
        <v>0</v>
      </c>
      <c r="D400" s="5">
        <v>1070920000</v>
      </c>
      <c r="E400" s="19" t="s">
        <v>33</v>
      </c>
      <c r="F400" s="19" t="s">
        <v>390</v>
      </c>
      <c r="G400" s="6">
        <v>120</v>
      </c>
      <c r="H400" s="19" t="s">
        <v>658</v>
      </c>
      <c r="I400" s="19"/>
    </row>
    <row r="401" spans="1:9" ht="19.5" customHeight="1">
      <c r="A401" s="4" t="s">
        <v>476</v>
      </c>
      <c r="B401" s="5">
        <v>966000000</v>
      </c>
      <c r="C401" s="7">
        <v>0</v>
      </c>
      <c r="D401" s="5">
        <v>966000000</v>
      </c>
      <c r="E401" s="19" t="s">
        <v>478</v>
      </c>
      <c r="F401" s="19" t="s">
        <v>477</v>
      </c>
      <c r="G401" s="6">
        <v>322</v>
      </c>
      <c r="H401" s="19" t="s">
        <v>626</v>
      </c>
      <c r="I401" s="19" t="s">
        <v>641</v>
      </c>
    </row>
    <row r="402" spans="1:9" ht="19.5" customHeight="1">
      <c r="A402" s="4" t="s">
        <v>310</v>
      </c>
      <c r="B402" s="5">
        <v>926400000</v>
      </c>
      <c r="C402" s="7">
        <v>0</v>
      </c>
      <c r="D402" s="5">
        <v>926400000</v>
      </c>
      <c r="E402" s="19" t="s">
        <v>287</v>
      </c>
      <c r="F402" s="19" t="s">
        <v>311</v>
      </c>
      <c r="G402" s="6">
        <v>61.76</v>
      </c>
      <c r="H402" s="19" t="s">
        <v>626</v>
      </c>
      <c r="I402" s="19" t="s">
        <v>646</v>
      </c>
    </row>
    <row r="403" spans="1:9" ht="19.5" customHeight="1">
      <c r="A403" s="4" t="s">
        <v>344</v>
      </c>
      <c r="B403" s="5">
        <v>920000000</v>
      </c>
      <c r="C403" s="7">
        <v>0</v>
      </c>
      <c r="D403" s="5">
        <v>920000000</v>
      </c>
      <c r="E403" s="19" t="s">
        <v>33</v>
      </c>
      <c r="F403" s="19" t="s">
        <v>345</v>
      </c>
      <c r="G403" s="6">
        <v>99.14</v>
      </c>
      <c r="H403" s="19" t="s">
        <v>626</v>
      </c>
      <c r="I403" s="19"/>
    </row>
    <row r="404" spans="1:9" ht="19.5" customHeight="1">
      <c r="A404" s="4" t="s">
        <v>395</v>
      </c>
      <c r="B404" s="5">
        <v>908000000</v>
      </c>
      <c r="C404" s="7">
        <v>0</v>
      </c>
      <c r="D404" s="5">
        <v>908000000</v>
      </c>
      <c r="E404" s="19" t="s">
        <v>33</v>
      </c>
      <c r="F404" s="19" t="s">
        <v>396</v>
      </c>
      <c r="G404" s="6">
        <v>110</v>
      </c>
      <c r="H404" s="19" t="s">
        <v>658</v>
      </c>
      <c r="I404" s="19"/>
    </row>
    <row r="405" spans="1:9" ht="19.5" customHeight="1">
      <c r="A405" s="4" t="s">
        <v>445</v>
      </c>
      <c r="B405" s="5">
        <v>800000000</v>
      </c>
      <c r="C405" s="7">
        <v>0</v>
      </c>
      <c r="D405" s="5">
        <v>800000000</v>
      </c>
      <c r="E405" s="19" t="s">
        <v>33</v>
      </c>
      <c r="F405" s="19" t="s">
        <v>446</v>
      </c>
      <c r="G405" s="6">
        <v>75.2</v>
      </c>
      <c r="H405" s="19" t="s">
        <v>658</v>
      </c>
      <c r="I405" s="19"/>
    </row>
    <row r="406" spans="1:9" ht="19.5" customHeight="1">
      <c r="A406" s="4" t="s">
        <v>319</v>
      </c>
      <c r="B406" s="5">
        <v>791000000</v>
      </c>
      <c r="C406" s="7">
        <v>0</v>
      </c>
      <c r="D406" s="5">
        <v>791000000</v>
      </c>
      <c r="E406" s="19" t="s">
        <v>33</v>
      </c>
      <c r="F406" s="19" t="s">
        <v>320</v>
      </c>
      <c r="G406" s="6">
        <v>121.75</v>
      </c>
      <c r="H406" s="19" t="s">
        <v>626</v>
      </c>
      <c r="I406" s="19"/>
    </row>
    <row r="407" spans="1:9" ht="19.5" customHeight="1">
      <c r="A407" s="4" t="s">
        <v>443</v>
      </c>
      <c r="B407" s="5">
        <v>726600000</v>
      </c>
      <c r="C407" s="7">
        <v>0</v>
      </c>
      <c r="D407" s="5">
        <v>726600000</v>
      </c>
      <c r="E407" s="19" t="s">
        <v>33</v>
      </c>
      <c r="F407" s="19" t="s">
        <v>444</v>
      </c>
      <c r="G407" s="6">
        <v>63.19</v>
      </c>
      <c r="H407" s="19" t="s">
        <v>658</v>
      </c>
      <c r="I407" s="19"/>
    </row>
    <row r="408" spans="1:9" ht="19.5" customHeight="1">
      <c r="A408" s="4" t="s">
        <v>298</v>
      </c>
      <c r="B408" s="5">
        <v>700000000</v>
      </c>
      <c r="C408" s="7">
        <v>0</v>
      </c>
      <c r="D408" s="5">
        <v>700000000</v>
      </c>
      <c r="E408" s="19" t="s">
        <v>300</v>
      </c>
      <c r="F408" s="19" t="s">
        <v>299</v>
      </c>
      <c r="G408" s="6">
        <v>656</v>
      </c>
      <c r="H408" s="19" t="s">
        <v>658</v>
      </c>
      <c r="I408" s="19"/>
    </row>
    <row r="409" spans="1:9" ht="19.5" customHeight="1">
      <c r="A409" s="4" t="s">
        <v>397</v>
      </c>
      <c r="B409" s="5">
        <v>700000000</v>
      </c>
      <c r="C409" s="7">
        <v>0</v>
      </c>
      <c r="D409" s="5">
        <v>700000000</v>
      </c>
      <c r="E409" s="19" t="s">
        <v>33</v>
      </c>
      <c r="F409" s="19" t="s">
        <v>398</v>
      </c>
      <c r="G409" s="6">
        <v>85</v>
      </c>
      <c r="H409" s="19" t="s">
        <v>658</v>
      </c>
      <c r="I409" s="19"/>
    </row>
    <row r="410" spans="1:9" ht="19.5" customHeight="1">
      <c r="A410" s="4" t="s">
        <v>513</v>
      </c>
      <c r="B410" s="5">
        <v>664650000</v>
      </c>
      <c r="C410" s="7">
        <v>0</v>
      </c>
      <c r="D410" s="5">
        <v>664650000</v>
      </c>
      <c r="E410" s="19" t="s">
        <v>33</v>
      </c>
      <c r="F410" s="19" t="s">
        <v>514</v>
      </c>
      <c r="G410" s="6">
        <v>94.95</v>
      </c>
      <c r="H410" s="19" t="s">
        <v>658</v>
      </c>
      <c r="I410" s="19"/>
    </row>
    <row r="411" spans="1:9" ht="19.5" customHeight="1">
      <c r="A411" s="4" t="s">
        <v>479</v>
      </c>
      <c r="B411" s="5">
        <v>660000000</v>
      </c>
      <c r="C411" s="7">
        <v>0</v>
      </c>
      <c r="D411" s="5">
        <v>660000000</v>
      </c>
      <c r="E411" s="19" t="s">
        <v>7</v>
      </c>
      <c r="F411" s="19" t="s">
        <v>480</v>
      </c>
      <c r="G411" s="6">
        <v>125.08</v>
      </c>
      <c r="H411" s="19" t="s">
        <v>626</v>
      </c>
      <c r="I411" s="19" t="s">
        <v>642</v>
      </c>
    </row>
    <row r="412" spans="1:9" ht="19.5" customHeight="1">
      <c r="A412" s="4" t="s">
        <v>447</v>
      </c>
      <c r="B412" s="5">
        <v>646300000</v>
      </c>
      <c r="C412" s="7">
        <v>0</v>
      </c>
      <c r="D412" s="5">
        <v>646300000</v>
      </c>
      <c r="E412" s="19" t="s">
        <v>33</v>
      </c>
      <c r="F412" s="19" t="s">
        <v>448</v>
      </c>
      <c r="G412" s="6">
        <v>56.2</v>
      </c>
      <c r="H412" s="19" t="s">
        <v>658</v>
      </c>
      <c r="I412" s="19"/>
    </row>
    <row r="413" spans="1:9" ht="19.5" customHeight="1">
      <c r="A413" s="4" t="s">
        <v>342</v>
      </c>
      <c r="B413" s="5">
        <v>600000000</v>
      </c>
      <c r="C413" s="7">
        <v>0</v>
      </c>
      <c r="D413" s="5">
        <v>600000000</v>
      </c>
      <c r="E413" s="19" t="s">
        <v>33</v>
      </c>
      <c r="F413" s="19" t="s">
        <v>343</v>
      </c>
      <c r="G413" s="6">
        <v>100</v>
      </c>
      <c r="H413" s="19" t="s">
        <v>626</v>
      </c>
      <c r="I413" s="19"/>
    </row>
    <row r="414" spans="1:9" ht="19.5" customHeight="1">
      <c r="A414" s="4" t="s">
        <v>581</v>
      </c>
      <c r="B414" s="5">
        <v>600000000</v>
      </c>
      <c r="C414" s="7">
        <v>0</v>
      </c>
      <c r="D414" s="5">
        <v>600000000</v>
      </c>
      <c r="E414" s="19" t="s">
        <v>33</v>
      </c>
      <c r="F414" s="19" t="s">
        <v>582</v>
      </c>
      <c r="G414" s="6">
        <v>57.1</v>
      </c>
      <c r="H414" s="19" t="s">
        <v>626</v>
      </c>
      <c r="I414" s="19"/>
    </row>
    <row r="415" spans="1:9" ht="19.5" customHeight="1">
      <c r="A415" s="4" t="s">
        <v>583</v>
      </c>
      <c r="B415" s="5">
        <v>596231483</v>
      </c>
      <c r="C415" s="7">
        <v>0</v>
      </c>
      <c r="D415" s="5">
        <v>596231483</v>
      </c>
      <c r="E415" s="19" t="s">
        <v>33</v>
      </c>
      <c r="F415" s="19" t="s">
        <v>584</v>
      </c>
      <c r="G415" s="6">
        <v>69</v>
      </c>
      <c r="H415" s="19" t="s">
        <v>626</v>
      </c>
      <c r="I415" s="19"/>
    </row>
    <row r="416" spans="1:9" ht="19.5" customHeight="1">
      <c r="A416" s="4" t="s">
        <v>316</v>
      </c>
      <c r="B416" s="5">
        <v>560000000</v>
      </c>
      <c r="C416" s="7">
        <v>0</v>
      </c>
      <c r="D416" s="5">
        <v>560000000</v>
      </c>
      <c r="E416" s="19" t="s">
        <v>318</v>
      </c>
      <c r="F416" s="19" t="s">
        <v>317</v>
      </c>
      <c r="G416" s="6">
        <v>262</v>
      </c>
      <c r="H416" s="19" t="s">
        <v>626</v>
      </c>
      <c r="I416" s="19" t="s">
        <v>657</v>
      </c>
    </row>
    <row r="417" spans="1:9" ht="19.5" customHeight="1">
      <c r="A417" s="4" t="s">
        <v>507</v>
      </c>
      <c r="B417" s="5">
        <v>556000000</v>
      </c>
      <c r="C417" s="7">
        <v>0</v>
      </c>
      <c r="D417" s="5">
        <v>556000000</v>
      </c>
      <c r="E417" s="19" t="s">
        <v>33</v>
      </c>
      <c r="F417" s="19" t="s">
        <v>508</v>
      </c>
      <c r="G417" s="6">
        <v>74.25</v>
      </c>
      <c r="H417" s="19" t="s">
        <v>658</v>
      </c>
      <c r="I417" s="19"/>
    </row>
    <row r="418" spans="1:9" ht="19.5" customHeight="1">
      <c r="A418" s="4" t="s">
        <v>501</v>
      </c>
      <c r="B418" s="5">
        <v>520000000</v>
      </c>
      <c r="C418" s="7">
        <v>0</v>
      </c>
      <c r="D418" s="5">
        <v>520000000</v>
      </c>
      <c r="E418" s="19" t="s">
        <v>17</v>
      </c>
      <c r="F418" s="19" t="s">
        <v>502</v>
      </c>
      <c r="G418" s="6">
        <v>162.22</v>
      </c>
      <c r="H418" s="19" t="s">
        <v>667</v>
      </c>
      <c r="I418" s="19"/>
    </row>
    <row r="419" spans="1:9" ht="19.5" customHeight="1">
      <c r="A419" s="4" t="s">
        <v>383</v>
      </c>
      <c r="B419" s="5">
        <v>502350000</v>
      </c>
      <c r="C419" s="7">
        <v>0</v>
      </c>
      <c r="D419" s="5">
        <v>502350000</v>
      </c>
      <c r="E419" s="19" t="s">
        <v>33</v>
      </c>
      <c r="F419" s="19" t="s">
        <v>384</v>
      </c>
      <c r="G419" s="6">
        <v>59.1</v>
      </c>
      <c r="H419" s="19" t="s">
        <v>658</v>
      </c>
      <c r="I419" s="19"/>
    </row>
    <row r="420" spans="1:9" ht="19.5" customHeight="1">
      <c r="A420" s="4" t="s">
        <v>338</v>
      </c>
      <c r="B420" s="5">
        <v>457000000</v>
      </c>
      <c r="C420" s="7">
        <v>0</v>
      </c>
      <c r="D420" s="5">
        <v>457000000</v>
      </c>
      <c r="E420" s="19" t="s">
        <v>33</v>
      </c>
      <c r="F420" s="19" t="s">
        <v>339</v>
      </c>
      <c r="G420" s="6">
        <v>80.55</v>
      </c>
      <c r="H420" s="19" t="s">
        <v>658</v>
      </c>
      <c r="I420" s="19"/>
    </row>
    <row r="421" spans="1:9" ht="19.5" customHeight="1">
      <c r="A421" s="4" t="s">
        <v>505</v>
      </c>
      <c r="B421" s="5">
        <v>414395000</v>
      </c>
      <c r="C421" s="7">
        <v>0</v>
      </c>
      <c r="D421" s="5">
        <v>414395000</v>
      </c>
      <c r="E421" s="19" t="s">
        <v>33</v>
      </c>
      <c r="F421" s="19" t="s">
        <v>506</v>
      </c>
      <c r="G421" s="6">
        <v>35</v>
      </c>
      <c r="H421" s="19" t="s">
        <v>658</v>
      </c>
      <c r="I421" s="19"/>
    </row>
    <row r="422" spans="1:9" ht="19.5" customHeight="1">
      <c r="A422" s="4" t="s">
        <v>312</v>
      </c>
      <c r="B422" s="5">
        <v>400000000</v>
      </c>
      <c r="C422" s="7">
        <v>0</v>
      </c>
      <c r="D422" s="5">
        <v>400000000</v>
      </c>
      <c r="E422" s="19" t="s">
        <v>7</v>
      </c>
      <c r="F422" s="19" t="s">
        <v>313</v>
      </c>
      <c r="G422" s="6">
        <v>80</v>
      </c>
      <c r="H422" s="19" t="s">
        <v>626</v>
      </c>
      <c r="I422" s="19"/>
    </row>
    <row r="423" spans="1:9" ht="19.5" customHeight="1">
      <c r="A423" s="4" t="s">
        <v>551</v>
      </c>
      <c r="B423" s="5">
        <v>226540000</v>
      </c>
      <c r="C423" s="7">
        <v>0</v>
      </c>
      <c r="D423" s="5">
        <v>226540000</v>
      </c>
      <c r="E423" s="19" t="s">
        <v>7</v>
      </c>
      <c r="F423" s="19" t="s">
        <v>552</v>
      </c>
      <c r="G423" s="6">
        <v>113</v>
      </c>
      <c r="H423" s="19" t="s">
        <v>626</v>
      </c>
      <c r="I423" s="19" t="s">
        <v>642</v>
      </c>
    </row>
    <row r="424" spans="1:9" ht="19.5" customHeight="1">
      <c r="A424" s="4" t="s">
        <v>346</v>
      </c>
      <c r="B424" s="5">
        <v>160000000</v>
      </c>
      <c r="C424" s="7">
        <v>0</v>
      </c>
      <c r="D424" s="5">
        <v>160000000</v>
      </c>
      <c r="E424" s="19" t="s">
        <v>33</v>
      </c>
      <c r="F424" s="19" t="s">
        <v>347</v>
      </c>
      <c r="G424" s="6">
        <v>41.2</v>
      </c>
      <c r="H424" s="19" t="s">
        <v>658</v>
      </c>
      <c r="I424" s="19"/>
    </row>
    <row r="425" spans="1:9" ht="19.5" customHeight="1">
      <c r="A425" s="4" t="s">
        <v>414</v>
      </c>
      <c r="B425" s="5">
        <v>62921000</v>
      </c>
      <c r="C425" s="7">
        <v>0</v>
      </c>
      <c r="D425" s="5">
        <v>62921000</v>
      </c>
      <c r="E425" s="19" t="s">
        <v>7</v>
      </c>
      <c r="F425" s="19" t="s">
        <v>415</v>
      </c>
      <c r="G425" s="6">
        <v>225.05</v>
      </c>
      <c r="H425" s="19" t="s">
        <v>626</v>
      </c>
      <c r="I425" s="19" t="s">
        <v>642</v>
      </c>
    </row>
    <row r="426" spans="1:9">
      <c r="A426" s="4" t="s">
        <v>282</v>
      </c>
      <c r="B426" s="5">
        <v>189932640</v>
      </c>
      <c r="C426" s="7">
        <v>0</v>
      </c>
      <c r="D426" s="5">
        <v>189932640</v>
      </c>
      <c r="E426" s="19"/>
      <c r="F426" s="19"/>
      <c r="G426" s="6"/>
      <c r="H426" s="19"/>
      <c r="I426" s="19"/>
    </row>
    <row r="427" spans="1:9" ht="20.25" customHeight="1">
      <c r="A427" s="33"/>
      <c r="B427" s="25">
        <f>SUBTOTAL(9,B3:B426)</f>
        <v>34920972217201</v>
      </c>
      <c r="C427" s="26">
        <v>0</v>
      </c>
      <c r="D427" s="25">
        <f>SUBTOTAL(9,D3:D426)</f>
        <v>34920972217201</v>
      </c>
    </row>
    <row r="429" spans="1:9">
      <c r="B429" s="24"/>
      <c r="C429" s="24"/>
      <c r="D429" s="24"/>
    </row>
    <row r="430" spans="1:9">
      <c r="B430" s="24"/>
      <c r="C430" s="24"/>
      <c r="D430" s="24"/>
    </row>
    <row r="431" spans="1:9">
      <c r="B431" s="24"/>
      <c r="C431" s="24"/>
      <c r="D431" s="24"/>
    </row>
  </sheetData>
  <sortState xmlns:xlrd2="http://schemas.microsoft.com/office/spreadsheetml/2017/richdata2" ref="A3:K425">
    <sortCondition descending="1" ref="D3:D425"/>
  </sortState>
  <mergeCells count="9">
    <mergeCell ref="H1:H2"/>
    <mergeCell ref="I1:I2"/>
    <mergeCell ref="G1:G2"/>
    <mergeCell ref="A1:A2"/>
    <mergeCell ref="E1:E2"/>
    <mergeCell ref="B1:B2"/>
    <mergeCell ref="C1:C2"/>
    <mergeCell ref="D1:D2"/>
    <mergeCell ref="F1:F2"/>
  </mergeCells>
  <pageMargins left="0" right="0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دارایی ثابت- زمین</vt:lpstr>
      <vt:lpstr>دارایی ثابت-ساختمان</vt:lpstr>
      <vt:lpstr>تملیکی- زمین</vt:lpstr>
      <vt:lpstr>تملیکی- ساختمان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نیکنام فرد، حمید رضا</dc:creator>
  <cp:lastModifiedBy>Arazco</cp:lastModifiedBy>
  <cp:lastPrinted>2021-09-18T09:52:04Z</cp:lastPrinted>
  <dcterms:created xsi:type="dcterms:W3CDTF">2021-09-16T06:46:32Z</dcterms:created>
  <dcterms:modified xsi:type="dcterms:W3CDTF">2021-10-04T16:15:04Z</dcterms:modified>
</cp:coreProperties>
</file>